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801"/>
  <workbookPr filterPrivacy="1"/>
  <xr:revisionPtr revIDLastSave="0" documentId="13_ncr:1_{4B3043B9-E155-4BB2-94CA-EBE2C831227D}" xr6:coauthVersionLast="46" xr6:coauthVersionMax="46" xr10:uidLastSave="{00000000-0000-0000-0000-000000000000}"/>
  <bookViews>
    <workbookView xWindow="-120" yWindow="-120" windowWidth="20730" windowHeight="11160" tabRatio="776" firstSheet="1" activeTab="7" xr2:uid="{00000000-000D-0000-FFFF-FFFF00000000}"/>
  </bookViews>
  <sheets>
    <sheet name="表紙" sheetId="13" state="hidden" r:id="rId1"/>
    <sheet name="TopPage" sheetId="30" r:id="rId2"/>
    <sheet name="900" sheetId="19" r:id="rId3"/>
    <sheet name="1．" sheetId="20" r:id="rId4"/>
    <sheet name="2．" sheetId="21" r:id="rId5"/>
    <sheet name="3．" sheetId="22" r:id="rId6"/>
    <sheet name="4．" sheetId="23" r:id="rId7"/>
    <sheet name="5．" sheetId="24" r:id="rId8"/>
    <sheet name="6．" sheetId="25" r:id="rId9"/>
    <sheet name="7．" sheetId="26" r:id="rId10"/>
    <sheet name="8．" sheetId="27" r:id="rId11"/>
    <sheet name="9．" sheetId="28" r:id="rId12"/>
    <sheet name="10." sheetId="29" r:id="rId13"/>
  </sheets>
  <externalReferences>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s>
  <definedNames>
    <definedName name="\0">#REF!</definedName>
    <definedName name="\a">#REF!</definedName>
    <definedName name="\b">[1]原価要素別見積内訳表!#REF!</definedName>
    <definedName name="\c">[1]原価要素別見積内訳表!#REF!</definedName>
    <definedName name="\E">#REF!</definedName>
    <definedName name="\N">#REF!</definedName>
    <definedName name="\p">#REF!</definedName>
    <definedName name="_">#REF!</definedName>
    <definedName name="_1">#REF!</definedName>
    <definedName name="_Fill" hidden="1">'[2]OPTIﾁｯﾌﾟｾｯﾄ(P5)'!$A$112:$A$138</definedName>
    <definedName name="_Key1" hidden="1">#REF!</definedName>
    <definedName name="_Key2" hidden="1">#REF!</definedName>
    <definedName name="_Order1" hidden="1">255</definedName>
    <definedName name="_Order2" hidden="1">255</definedName>
    <definedName name="_Sort" hidden="1">#REF!</definedName>
    <definedName name="_Table1_In1" hidden="1">#REF!</definedName>
    <definedName name="_Table1_Out" hidden="1">#REF!</definedName>
    <definedName name="AAPL">[3]TCT!$AS$1:$BE$54</definedName>
    <definedName name="AUDIO_WI_Feed_Back_Report">#REF!</definedName>
    <definedName name="Beg_Bal">#REF!</definedName>
    <definedName name="BIOS_WI_Feed_Back_Report">#REF!</definedName>
    <definedName name="BIOS1">[4]liste!$B$2:$B$5</definedName>
    <definedName name="BS">'[3]TAP (2)'!$AG$1:$AR$54</definedName>
    <definedName name="CPU_WI_Feed_Back_Report">#REF!</definedName>
    <definedName name="DATA">#REF!,#REF!,#REF!,#REF!,#REF!,#REF!,#REF!,#REF!,#REF!,#REF!,#REF!,#REF!,#REF!,#REF!,#REF!,#REF!,#REF!,#REF!,#REF!,#REF!,#REF!,#REF!,#REF!</definedName>
    <definedName name="End_Bal">#REF!</definedName>
    <definedName name="Essai1">[5]Audio!$A$233</definedName>
    <definedName name="Extra_Pay">#REF!</definedName>
    <definedName name="FDD_WI_Feed_Back_Report">#REF!</definedName>
    <definedName name="Feed_Back_Report_Summary">#REF!</definedName>
    <definedName name="Full_Print">#REF!</definedName>
    <definedName name="hardware">[6]List!$E$2:$E$7</definedName>
    <definedName name="HDD_WI_Feed_Back_Report">#REF!</definedName>
    <definedName name="Header_Row">ROW(#REF!)</definedName>
    <definedName name="Index">#REF!</definedName>
    <definedName name="Int">#REF!</definedName>
    <definedName name="Interest_Rate">#REF!</definedName>
    <definedName name="JS_工程">[7]入力!$D$52:$F$120</definedName>
    <definedName name="KEYB_WI_Feed_Back_Report">#REF!</definedName>
    <definedName name="kkk" hidden="1">#REF!</definedName>
    <definedName name="kousei">#REF!</definedName>
    <definedName name="LAN_WI_Feed_Back_Report">#REF!</definedName>
    <definedName name="language">[6]List!$B$2:$B$40</definedName>
    <definedName name="Last_Row">#N/A</definedName>
    <definedName name="LISTE">[8]liste!$A$1:$A$5</definedName>
    <definedName name="LISTENAME">[9]liste!$F$1:$F$25</definedName>
    <definedName name="LISTEWI">[8]liste!#REF!</definedName>
    <definedName name="Loan_Amount">#REF!</definedName>
    <definedName name="Loan_Start">#REF!</definedName>
    <definedName name="Loan_Years">#REF!</definedName>
    <definedName name="MAIN">'[3]TAP (2)'!$A$1:$S$54</definedName>
    <definedName name="MDA">#REF!</definedName>
    <definedName name="MDA_AUDIO_WI">#REF!</definedName>
    <definedName name="MDA_CPU_WI">#REF!</definedName>
    <definedName name="MDA_FDD_WI">#REF!</definedName>
    <definedName name="MDA_HDD_WI">#REF!</definedName>
    <definedName name="MDA_IEEE_WI">[8]IEEE!#REF!</definedName>
    <definedName name="MDA_LAN_WI">#REF!</definedName>
    <definedName name="MDA_MODEM_WI">#REF!</definedName>
    <definedName name="MDA_ODD_WI">#REF!</definedName>
    <definedName name="MDA_Summary">#REF!</definedName>
    <definedName name="MDA_TVTUNER_WI">#REF!</definedName>
    <definedName name="MDA_USB_WI">[8]USB!#REF!</definedName>
    <definedName name="MDA_VIDEO_WI">#REF!</definedName>
    <definedName name="MEMORY_WI_Feed_Back_Report">#REF!</definedName>
    <definedName name="mmm">#REF!</definedName>
    <definedName name="MODEM_WI_Feed_Back_Report">#REF!</definedName>
    <definedName name="MOUSE_WI_Feed_Back_Report">#REF!</definedName>
    <definedName name="N_E_1">#REF!</definedName>
    <definedName name="N_E_2">#REF!</definedName>
    <definedName name="N_E_3">#REF!</definedName>
    <definedName name="N_E_4">#REF!</definedName>
    <definedName name="N_E_5">#REF!</definedName>
    <definedName name="N_E_G">#REF!</definedName>
    <definedName name="N_P_1">#REF!</definedName>
    <definedName name="N_P_2">#REF!</definedName>
    <definedName name="N_P_3">#REF!</definedName>
    <definedName name="N_P_4">#REF!</definedName>
    <definedName name="N_P_5">#REF!</definedName>
    <definedName name="N_P_6">#REF!</definedName>
    <definedName name="N_P_7">#REF!</definedName>
    <definedName name="N_P_G">#REF!</definedName>
    <definedName name="N_PR_1">#REF!</definedName>
    <definedName name="N_PR_2">#REF!</definedName>
    <definedName name="N_PR_G">#REF!</definedName>
    <definedName name="network" hidden="1">#REF!</definedName>
    <definedName name="New">#REF!</definedName>
    <definedName name="nnn">#REF!</definedName>
    <definedName name="Num_Pmt_Per_Year">#REF!</definedName>
    <definedName name="Number_of_Payments">MATCH(0.01,End_Bal,-1)+1</definedName>
    <definedName name="№列">#REF!</definedName>
    <definedName name="ODD_WI_Feed_Back_Report">#REF!</definedName>
    <definedName name="os">[6]List!$C$2:$C$5</definedName>
    <definedName name="P_INF">#REF!</definedName>
    <definedName name="PAGE">#REF!</definedName>
    <definedName name="PAGE2">[1]原価要素別見積内訳表!#REF!</definedName>
    <definedName name="Pay_Date">#REF!</definedName>
    <definedName name="Pay_Num">#REF!</definedName>
    <definedName name="Payment_Date" localSheetId="12">DATE(YEAR([0]!Loan_Start),MONTH([0]!Loan_Start)+Payment_Number,DAY([0]!Loan_Start))</definedName>
    <definedName name="Payment_Date" localSheetId="5">DATE(YEAR([0]!Loan_Start),MONTH([0]!Loan_Start)+Payment_Number,DAY([0]!Loan_Start))</definedName>
    <definedName name="Payment_Date" localSheetId="6">DATE(YEAR([0]!Loan_Start),MONTH([0]!Loan_Start)+Payment_Number,DAY([0]!Loan_Start))</definedName>
    <definedName name="Payment_Date" localSheetId="7">DATE(YEAR([0]!Loan_Start),MONTH([0]!Loan_Start)+Payment_Number,DAY([0]!Loan_Start))</definedName>
    <definedName name="Payment_Date" localSheetId="8">DATE(YEAR([0]!Loan_Start),MONTH([0]!Loan_Start)+Payment_Number,DAY([0]!Loan_Start))</definedName>
    <definedName name="Payment_Date" localSheetId="9">DATE(YEAR([0]!Loan_Start),MONTH([0]!Loan_Start)+Payment_Number,DAY([0]!Loan_Start))</definedName>
    <definedName name="Payment_Date" localSheetId="10">DATE(YEAR([0]!Loan_Start),MONTH([0]!Loan_Start)+Payment_Number,DAY([0]!Loan_Start))</definedName>
    <definedName name="Payment_Date" localSheetId="11">DATE(YEAR([0]!Loan_Start),MONTH([0]!Loan_Start)+Payment_Number,DAY([0]!Loan_Start))</definedName>
    <definedName name="Payment_Date">DATE(YEAR(Loan_Start),MONTH(Loan_Start)+Payment_Number,DAY(Loan_Start))</definedName>
    <definedName name="PL">'[3]TAP (2)'!$T$1:$AF$54</definedName>
    <definedName name="POS">#REF!</definedName>
    <definedName name="PPL">[3]TSP!$AS$114:$BE$166</definedName>
    <definedName name="Princ">#REF!</definedName>
    <definedName name="_xlnm.Print_Area" localSheetId="3">'1．'!$A$1:$P$114</definedName>
    <definedName name="_xlnm.Print_Area" localSheetId="12">'10.'!$A$1:$P$177</definedName>
    <definedName name="_xlnm.Print_Area" localSheetId="4">'2．'!$A$1:$P$72</definedName>
    <definedName name="_xlnm.Print_Area" localSheetId="5">'3．'!$A$1:$P$152</definedName>
    <definedName name="_xlnm.Print_Area" localSheetId="7">'5．'!$A$1:$P$240</definedName>
    <definedName name="_xlnm.Print_Area" localSheetId="8">'6．'!$A$1:$P$89</definedName>
    <definedName name="_xlnm.Print_Area" localSheetId="9">'7．'!$A$1:$P$93</definedName>
    <definedName name="_xlnm.Print_Area" localSheetId="10">'8．'!$A$1:$P$99</definedName>
    <definedName name="_xlnm.Print_Area" localSheetId="11">'9．'!$A$1:$P$225</definedName>
    <definedName name="_xlnm.Print_Area">#REF!</definedName>
    <definedName name="PRINT_AREA_MI">#REF!</definedName>
    <definedName name="Print_Area_Reset">OFFSET(Full_Print,0,0,Last_Row)</definedName>
    <definedName name="Print_title">#REF!</definedName>
    <definedName name="P情PL">'[3]TAP (2)'!$AS$1:$BE$54</definedName>
    <definedName name="region">[10]List!$F$2:$F$46</definedName>
    <definedName name="result">[6]List!$A$2:$A$5</definedName>
    <definedName name="Return_Menu_ISSUE">#REF!</definedName>
    <definedName name="Return_Menu_MDA">#REF!</definedName>
    <definedName name="Return_Menu_WI">#REF!</definedName>
    <definedName name="S_E_1">#REF!</definedName>
    <definedName name="S_E_2">#REF!</definedName>
    <definedName name="S_E_3">#REF!</definedName>
    <definedName name="S_E_4">#REF!</definedName>
    <definedName name="S_E_5">#REF!</definedName>
    <definedName name="S_E_G">#REF!</definedName>
    <definedName name="S_P_1">#REF!</definedName>
    <definedName name="S_P_2">#REF!</definedName>
    <definedName name="S_P_3">#REF!</definedName>
    <definedName name="S_P_4">#REF!</definedName>
    <definedName name="S_P_5">#REF!</definedName>
    <definedName name="S_P_6">#REF!</definedName>
    <definedName name="S_P_7">#REF!</definedName>
    <definedName name="S_P_G">#REF!</definedName>
    <definedName name="S_PR_1">#REF!</definedName>
    <definedName name="S_PR_2">#REF!</definedName>
    <definedName name="S_PR_G">#REF!</definedName>
    <definedName name="Sched_Pay">#REF!</definedName>
    <definedName name="Scheduled_Extra_Payments">#REF!</definedName>
    <definedName name="Scheduled_Interest_Rate">#REF!</definedName>
    <definedName name="Scheduled_Monthly_Payment">#REF!</definedName>
    <definedName name="SELECT">#REF!</definedName>
    <definedName name="Stress">[11]BIOS!$1:$1</definedName>
    <definedName name="Total_Interest">#REF!</definedName>
    <definedName name="Total_Pay">#REF!</definedName>
    <definedName name="Total_Payment" localSheetId="12">Scheduled_Payment+Extra_Payment</definedName>
    <definedName name="Total_Payment" localSheetId="5">Scheduled_Payment+Extra_Payment</definedName>
    <definedName name="Total_Payment" localSheetId="6">Scheduled_Payment+Extra_Payment</definedName>
    <definedName name="Total_Payment" localSheetId="7">Scheduled_Payment+Extra_Payment</definedName>
    <definedName name="Total_Payment" localSheetId="8">Scheduled_Payment+Extra_Payment</definedName>
    <definedName name="Total_Payment" localSheetId="9">Scheduled_Payment+Extra_Payment</definedName>
    <definedName name="Total_Payment" localSheetId="10">Scheduled_Payment+Extra_Payment</definedName>
    <definedName name="Total_Payment" localSheetId="11">Scheduled_Payment+Extra_Payment</definedName>
    <definedName name="Total_Payment">Scheduled_Payment+Extra_Payment</definedName>
    <definedName name="tttt">[12]liste!#REF!</definedName>
    <definedName name="TVTUNER_WI_Feed_Back_Report">#REF!</definedName>
    <definedName name="Values_Entered">IF(Loan_Amount*Interest_Rate*Loan_Years*Loan_Start&gt;0,1,0)</definedName>
    <definedName name="VIDEO_WI_Feed_Back_Report">#REF!</definedName>
    <definedName name="VPL">[3]TSP!$AS$1:$BE$54</definedName>
    <definedName name="WI_and_Checklist_List">#REF!</definedName>
    <definedName name="YESNOLISTE">[9]liste!$C$1:$C$3</definedName>
    <definedName name="あああ">'[13](用紙B)開発費'!$U$9:$W$10</definedName>
    <definedName name="ｲﾝﾌｫﾒｰｼｮﾝ">#REF!</definedName>
    <definedName name="コンパクトオー">#REF!</definedName>
    <definedName name="サブメニュー">#REF!</definedName>
    <definedName name="ジャンプ">#REF!</definedName>
    <definedName name="スタート">#REF!</definedName>
    <definedName name="ステータス列">#REF!</definedName>
    <definedName name="その他">#REF!</definedName>
    <definedName name="フラットディス">#REF!</definedName>
    <definedName name="プレス">#REF!</definedName>
    <definedName name="プロジェクト開始日">#REF!</definedName>
    <definedName name="ホスピタリティ">#REF!</definedName>
    <definedName name="メニュー">#REF!</definedName>
    <definedName name="モールド">#REF!</definedName>
    <definedName name="予算">#REF!</definedName>
    <definedName name="伊藤">#REF!</definedName>
    <definedName name="作業タスク列">#REF!</definedName>
    <definedName name="出力">#REF!</definedName>
    <definedName name="取得">#REF!</definedName>
    <definedName name="報告日">#REF!</definedName>
    <definedName name="子番来歴">#REF!</definedName>
    <definedName name="担当者列">#REF!</definedName>
    <definedName name="改頁">#REF!</definedName>
    <definedName name="更新日">#REF!</definedName>
    <definedName name="期間列">#REF!</definedName>
    <definedName name="波通PL">'[3]TAP (2)'!$AS$58:$BE$110</definedName>
    <definedName name="発注">#REF!</definedName>
    <definedName name="終了">#REF!</definedName>
    <definedName name="終了日列">#REF!</definedName>
    <definedName name="総ページ数1_1">#REF!</definedName>
    <definedName name="見込み">#REF!</definedName>
    <definedName name="計">#REF!</definedName>
    <definedName name="進捗列">#REF!</definedName>
    <definedName name="開始日列">#REF!</definedName>
    <definedName name="青木">#REF!</definedName>
    <definedName name="頁選択">#REF!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92" i="27" l="1"/>
  <c r="B2" i="27"/>
  <c r="D57" i="26"/>
  <c r="D41" i="26"/>
  <c r="B2" i="26"/>
  <c r="B2" i="25"/>
  <c r="D154" i="24"/>
  <c r="D41" i="24"/>
  <c r="B2" i="24"/>
  <c r="B2" i="22"/>
  <c r="B2" i="20"/>
</calcChain>
</file>

<file path=xl/sharedStrings.xml><?xml version="1.0" encoding="utf-8"?>
<sst xmlns="http://schemas.openxmlformats.org/spreadsheetml/2006/main" count="565" uniqueCount="424">
  <si>
    <t>※Prohibition of disclosure without permission</t>
  </si>
  <si>
    <t>Document Name</t>
  </si>
  <si>
    <t>EndPointHub Board setup manual</t>
  </si>
  <si>
    <t>Indication range</t>
  </si>
  <si>
    <t xml:space="preserve"> TSDV</t>
  </si>
  <si>
    <t>Information owner department head</t>
  </si>
  <si>
    <t>[RSPF kai]</t>
  </si>
  <si>
    <t>© 2020 Toshiba Tec Corporation</t>
  </si>
  <si>
    <t>Toshiba Tec Corporation</t>
  </si>
  <si>
    <t>2021.08.24</t>
  </si>
  <si>
    <t>900. Build RaspberryPi Environment</t>
  </si>
  <si>
    <t>The development environment of EPH-ES is built on RaspberryPi.</t>
  </si>
  <si>
    <t>Equipment</t>
  </si>
  <si>
    <t>備考</t>
  </si>
  <si>
    <t>EPH-ES</t>
  </si>
  <si>
    <t>Embedded boards developed by RSBG</t>
  </si>
  <si>
    <t>Windows10 x64 PC</t>
  </si>
  <si>
    <t>Used to create SD card for RaspberryPi</t>
  </si>
  <si>
    <t>RasberryPi 4B</t>
  </si>
  <si>
    <t xml:space="preserve">Using for developing </t>
  </si>
  <si>
    <t>MicroSD Card for RaspberryPi</t>
  </si>
  <si>
    <t>Required to start Linux on RaspberryPi</t>
  </si>
  <si>
    <t>MicroSD Card for EPH-ES</t>
  </si>
  <si>
    <t>Required to start Linux on EPH-ES</t>
  </si>
  <si>
    <t>USB Cable</t>
  </si>
  <si>
    <t>Used to operate EPH-ES from the RaspberryPi console</t>
  </si>
  <si>
    <t>LAN Cable</t>
  </si>
  <si>
    <t>Used to operate EPH-ES from RaspberryPi console via an SSH connection.
Used in file transfers between Windwos and EPH-ES</t>
  </si>
  <si>
    <t>Table of contents</t>
  </si>
  <si>
    <t>1. Install 64BitOS in RaspberryPi.</t>
  </si>
  <si>
    <t xml:space="preserve">2. Setup RaspberryPi IP Address </t>
  </si>
  <si>
    <t>3. Add Package required for Development to RaspberryPi.</t>
  </si>
  <si>
    <t>3.5.1.  Install Text Editor</t>
  </si>
  <si>
    <t>3.5.2. Install Package to take the Screen Shot</t>
  </si>
  <si>
    <t xml:space="preserve">3.5.3. Install Putty </t>
  </si>
  <si>
    <t xml:space="preserve">3.5.4. Install Gparted </t>
  </si>
  <si>
    <t>3.5.5. Install Eclipse</t>
  </si>
  <si>
    <t>3.5.6. Install Qt Creator</t>
  </si>
  <si>
    <t xml:space="preserve">4.Prepare the EPH-ES Execution Environmental </t>
  </si>
  <si>
    <t>4.5.1. Partitioning SD card</t>
  </si>
  <si>
    <t>4.5.2. Save Boot/Skelios on SD Card.</t>
  </si>
  <si>
    <t>5.Operate EPH-ES from RaspberryPi</t>
  </si>
  <si>
    <t>5.5.1. Use Putty (USB Connection).</t>
  </si>
  <si>
    <t>5.5.2. Use Putty (LAN Connection).</t>
  </si>
  <si>
    <t>6.Transfer file between RaspberryPi - EPH-ES</t>
  </si>
  <si>
    <t>6.5.1.Use SCP Command</t>
  </si>
  <si>
    <t>7.Creat the application on Eclipse</t>
  </si>
  <si>
    <t>7.5.1. Creat HelloWorld (C Language) Console Application</t>
  </si>
  <si>
    <t>7.5.2. Check operation of the Created HelloWorld (C Language) Console Application on EPH-ES</t>
  </si>
  <si>
    <t>8.Creat the application on QT Creator</t>
  </si>
  <si>
    <t xml:space="preserve">8.5.1.Creat the HelloWorld(C Language) GUI Application </t>
  </si>
  <si>
    <t>8.5.2.Check th operation of the created HelloWorld(C Language) GUI Application on EPH-ES</t>
  </si>
  <si>
    <t>9.Install OpenSplice</t>
  </si>
  <si>
    <t>9.5.1. Install OpenSplice in RaspberryPi.</t>
  </si>
  <si>
    <t>9.5.2.Check the OpenSplice Sample Application on RaspberryPi</t>
  </si>
  <si>
    <t>9.5.3. Install OpenSplice in EPH-ES.</t>
  </si>
  <si>
    <t>9.5.4.Check the OpenSplice Sample Application on EPH-ES</t>
  </si>
  <si>
    <t xml:space="preserve">10.Creat DDS Application </t>
  </si>
  <si>
    <t>10.5.Creat the HellWorld Application (Console)</t>
  </si>
  <si>
    <t>10.5.1.Creat the IDL File</t>
  </si>
  <si>
    <t>10.5.2.Creat the Topic Library</t>
  </si>
  <si>
    <t>10.5.3.Creat Application</t>
  </si>
  <si>
    <t>10.5.4.Check the Operation on RaspberryPi.</t>
  </si>
  <si>
    <t>10.5.5.Check the Operation on EPH-ES.</t>
  </si>
  <si>
    <t>10.6.Creat the application the receive the Bar Code / Discount Seal Recognition Result  (Console)</t>
  </si>
  <si>
    <t>- Receive the recognition result distributed from EPH-ES, and display the recognition result on console .</t>
  </si>
  <si>
    <t>10.7.Creat the application the receive the Bar Code / Discount Seal Recognition image  (GUI)</t>
  </si>
  <si>
    <t>- Receive a camera image from EPH-ES and display the image on GUI.</t>
  </si>
  <si>
    <t>10.8.Receive the Bar Code / Discount Seal recognition result, creat the recognition result aggregation (display Graph) application (GUI)</t>
  </si>
  <si>
    <t xml:space="preserve">- Receive the recognition result distributed from EPH-ES, and display the graph for the recognition result aggregation </t>
  </si>
  <si>
    <t>10.9.Receive the discount seal recognition result, and creat the application to control the Robot(Console)</t>
  </si>
  <si>
    <t>- Receive the recognition result distributed from EPH-ES, and operating the robot according to received result.</t>
  </si>
  <si>
    <t>1.1. Work Range</t>
  </si>
  <si>
    <t>64bitOS is installed in RaspberryPi.</t>
  </si>
  <si>
    <t>1.2. Reference Document</t>
  </si>
  <si>
    <t>-</t>
  </si>
  <si>
    <t>1.3. What was Prepared</t>
  </si>
  <si>
    <t>- WindowsPC</t>
  </si>
  <si>
    <t>- RaspberryPi 4B</t>
  </si>
  <si>
    <t>- Micro SD</t>
  </si>
  <si>
    <t>1.4.File to be used</t>
  </si>
  <si>
    <t>File name</t>
  </si>
  <si>
    <t>Explanation</t>
  </si>
  <si>
    <t>imager_1.6.exe</t>
  </si>
  <si>
    <t>Install Raspberry Pi OS using Raspberry Pi Imager</t>
  </si>
  <si>
    <t>2020-08-20-raspios-buster-arm64.zip</t>
  </si>
  <si>
    <t>Raspberry Pi 64bit OS Image</t>
  </si>
  <si>
    <t>1.5.Install RaspberryPi OS</t>
  </si>
  <si>
    <t>(1) Install imager_1.6.exe in Windows PC.</t>
  </si>
  <si>
    <t>(2) Insert a micro SD card in Windows PC.</t>
  </si>
  <si>
    <t>(3) Start the installed Raspberry Pi Imager.</t>
  </si>
  <si>
    <t>(4) Select "CHOOSE OS" -&gt; "Use custom".</t>
  </si>
  <si>
    <t>(5) Select the file (2020-08-20-raspios-buster-arm64.zip) of 64bit OS Image.</t>
  </si>
  <si>
    <t>(6) Select "CHOOSE Storage".</t>
  </si>
  <si>
    <t>(7) Select "Write".</t>
  </si>
  <si>
    <t>Start to save the OS Image</t>
  </si>
  <si>
    <t>(8) After completed, insert SD card in RaspberryPi, and check the OS.</t>
  </si>
  <si>
    <t xml:space="preserve">1.6.Setup RaspberryPi </t>
  </si>
  <si>
    <t>Reference:</t>
  </si>
  <si>
    <t>https://mlbb1.blogspot.com/2018/03/raspberry-pios.html</t>
  </si>
  <si>
    <t>Default ID and a password</t>
  </si>
  <si>
    <t>ID:</t>
  </si>
  <si>
    <t>pi</t>
  </si>
  <si>
    <t>password:</t>
  </si>
  <si>
    <t>raspberry</t>
  </si>
  <si>
    <t>2. Setting RaspberryPi IP Address</t>
  </si>
  <si>
    <t>2.1. Work Range</t>
  </si>
  <si>
    <t>Setting RaspberryPi IP Address</t>
  </si>
  <si>
    <t>2.2. Reference Document</t>
  </si>
  <si>
    <t>2.3. What was Prepared</t>
  </si>
  <si>
    <t>2.4.File to be used</t>
  </si>
  <si>
    <t>2.5.Setting RaspberryPi IP Address</t>
  </si>
  <si>
    <t>Setting the below file, add the IP address setting</t>
  </si>
  <si>
    <t>$ vi /etc/dhcpcd.conf</t>
  </si>
  <si>
    <t>vi ... Software of a text editor</t>
  </si>
  <si>
    <t>* In RaspberryPi, Debian and setting place is different.</t>
  </si>
  <si>
    <t>There is also "nano software besides "vi"</t>
  </si>
  <si>
    <t>IP address is written in /etc/dhcpcd.config.</t>
  </si>
  <si>
    <t>Ex：　LAN cable, Fixed IP address</t>
  </si>
  <si>
    <t>Add the below</t>
  </si>
  <si>
    <t>interface eth0</t>
  </si>
  <si>
    <t>static ip_address=192.168.1.100/24</t>
  </si>
  <si>
    <t xml:space="preserve">Ex：　LAN cable, DHCP </t>
  </si>
  <si>
    <t>Ex: In case have proxy</t>
  </si>
  <si>
    <t/>
  </si>
  <si>
    <t>https://sites.google.com/site/jglabo701/raspberrypiwopurokishi-huan-jingde-shiu-2nettowaku-she-ding</t>
  </si>
  <si>
    <t>Acquire: : http::proxy"http://157.69.121.9:8080/";</t>
  </si>
  <si>
    <t>Acquire: : https::proxy"https://157.69.121.9:8080/";</t>
  </si>
  <si>
    <t>Acquire: : ftp::proxy"ftp://157.69.121.9:8080/";</t>
  </si>
  <si>
    <t>3.1. Work Range</t>
  </si>
  <si>
    <t>A package required for development is added to RaspberryPi.</t>
  </si>
  <si>
    <t>3.2.Reference Document</t>
  </si>
  <si>
    <t>3.3. What was Prepared</t>
  </si>
  <si>
    <t>3.4.File to be used</t>
  </si>
  <si>
    <t>eclipse-inst-jre-linux-aarch64.tar.gz</t>
  </si>
  <si>
    <t>Eclipse installer</t>
  </si>
  <si>
    <t>3.5. Add Package Required for Development to RaspberryPi.</t>
  </si>
  <si>
    <t>3.5.1.Install Text Editor</t>
  </si>
  <si>
    <t>(1) Installation</t>
  </si>
  <si>
    <t>$ sudo apt install gedit</t>
  </si>
  <si>
    <t>(2) After installation, check that text editor is started.</t>
  </si>
  <si>
    <t>$ gedit {File name}</t>
  </si>
  <si>
    <t>3.5.2.Install package to take the screenshot</t>
  </si>
  <si>
    <t>$ sudo apt install scrot</t>
  </si>
  <si>
    <t>Taking the screen shot</t>
  </si>
  <si>
    <t>$ scrot</t>
  </si>
  <si>
    <t>* The screen shot is outputted directly under the folder which performed scrot.</t>
  </si>
  <si>
    <t>3.5.3.Install Putty</t>
  </si>
  <si>
    <t>$ sudo apt install putty</t>
  </si>
  <si>
    <t>(2) putty execution</t>
  </si>
  <si>
    <t>When GUI is displayed</t>
  </si>
  <si>
    <t>$ putty</t>
  </si>
  <si>
    <t>3.5.4.Install Gparted</t>
  </si>
  <si>
    <t>$ sudo apt install gparted</t>
  </si>
  <si>
    <t>(2) gparted execution</t>
  </si>
  <si>
    <t>$ sudo gparted</t>
  </si>
  <si>
    <t>3.5.5.Install Eclipse</t>
  </si>
  <si>
    <t>(1) Install the package of a dependency.</t>
  </si>
  <si>
    <t>$ sudo apt install openjdk-11-jdk</t>
  </si>
  <si>
    <t>After executing, solves by perform the error 「sudo apt-get update」 and peform the 「sudo apt indtall openjdk-11-jdk」 again.</t>
  </si>
  <si>
    <t>$ sudo apt install gdb</t>
  </si>
  <si>
    <t>$ sudo apt install cmake</t>
  </si>
  <si>
    <t>(2) Install Eclipse</t>
  </si>
  <si>
    <t>$ cd ~/Downloads</t>
  </si>
  <si>
    <t>* Move to 「eclipse-inst-jre-linux-aarch64.tar.gz」 save destination.</t>
  </si>
  <si>
    <t>$ tar xvzf eclipse-inst-jre-linux-aarch64.tar.gz</t>
  </si>
  <si>
    <t>$ cd eclipse-installer/</t>
  </si>
  <si>
    <t>$ ./eclipse-inst</t>
  </si>
  <si>
    <t>Since an installer starts,</t>
  </si>
  <si>
    <t>Select [Eclipse IDE for embedded C／C++ Developers」 and install</t>
  </si>
  <si>
    <t>Check the start of eclipse</t>
  </si>
  <si>
    <t>$ cd /home/pi/eclipse/cpp-2020-12/eclipse</t>
  </si>
  <si>
    <t>$ ./eclipse</t>
  </si>
  <si>
    <t>3.5.6.Install Qt Creator</t>
  </si>
  <si>
    <t>$ sudo apt install libgl1-mesa-dev</t>
  </si>
  <si>
    <t>$ sudo apt install qtbase5-dev</t>
  </si>
  <si>
    <t>$ sudo apt install qtcreator</t>
  </si>
  <si>
    <t>(2) Starting QT</t>
  </si>
  <si>
    <t>$ sudo qtcreator</t>
  </si>
  <si>
    <t>4.Prepare the EPH-ES execution environment</t>
  </si>
  <si>
    <t>4.1. Work Range</t>
  </si>
  <si>
    <t>SD card for execution of EPHES is prepared.</t>
  </si>
  <si>
    <t>4.2.Reference Document</t>
  </si>
  <si>
    <t>4.3. What was Prepared</t>
  </si>
  <si>
    <t>4.4.File to be used</t>
  </si>
  <si>
    <t>4.5.Prepare the EPH-ES Execution Environmental</t>
  </si>
  <si>
    <t>4.5.1.Partitioning SD card</t>
  </si>
  <si>
    <t>Set the SD card's partition before saving the operating environment of Skelios to the SD card.</t>
  </si>
  <si>
    <t>(1)Run the following command to set up the partition</t>
  </si>
  <si>
    <t>$ sudo gparted　</t>
  </si>
  <si>
    <t>Item</t>
  </si>
  <si>
    <t>Value</t>
  </si>
  <si>
    <t>Free space preceding(MiB)</t>
  </si>
  <si>
    <t>(3)Create The sencond partition("ROOT" partition)</t>
  </si>
  <si>
    <t>The second partition is about 4GB or more ext4</t>
  </si>
  <si>
    <t>(4) Apply all operations.</t>
  </si>
  <si>
    <t>(1)Copy Skelios File in The first partition("BOOT" partition)</t>
  </si>
  <si>
    <t>Copy the following files to first partition(BOOT partition) in the SD card</t>
  </si>
  <si>
    <t>5.1. Work Range</t>
  </si>
  <si>
    <t>Operate EPH-ES from RaspberryPi</t>
  </si>
  <si>
    <t>5.2.Refer document</t>
  </si>
  <si>
    <t>5.3.What was prepared</t>
  </si>
  <si>
    <t>・RaspberryPi 4B</t>
  </si>
  <si>
    <t>・Micro ロSD</t>
  </si>
  <si>
    <t>5.4.File to used　　</t>
  </si>
  <si>
    <t>－</t>
  </si>
  <si>
    <t>5.5.Operate EPH-ES from RaspberryPi</t>
  </si>
  <si>
    <t>(1)Connecting EPH-ES and Windows PC to USB</t>
  </si>
  <si>
    <t>(2)Run Putty</t>
  </si>
  <si>
    <t>When display GUI</t>
  </si>
  <si>
    <t>Connection type</t>
  </si>
  <si>
    <t>Serial</t>
  </si>
  <si>
    <t>Serial line</t>
  </si>
  <si>
    <t>Inoput the port that is connected to EPH-ES(※)
Example:
/dev/ttyUSB0</t>
  </si>
  <si>
    <t>Speed</t>
  </si>
  <si>
    <t>* The value of "0" of ttyUSB0 is diffirent according to environment.</t>
  </si>
  <si>
    <t>When connecting directly without GUI</t>
  </si>
  <si>
    <t>$ putty /dev/ttyUSB0 -serial -sercfg 115200</t>
  </si>
  <si>
    <t>(3)Run EPH-ES</t>
  </si>
  <si>
    <t>If Sklieos is running normally on EPH-ES, the following startup log will be displayed on the Teraterm</t>
  </si>
  <si>
    <t>(4)Login from Putty</t>
  </si>
  <si>
    <t>login appears after the boot of EPH-ES is complete</t>
  </si>
  <si>
    <t>Operate Putty and do login</t>
  </si>
  <si>
    <t>Login</t>
  </si>
  <si>
    <t>login</t>
  </si>
  <si>
    <t>$ user</t>
  </si>
  <si>
    <t>$ useruser</t>
  </si>
  <si>
    <t>Login as a super user</t>
  </si>
  <si>
    <t>$ su</t>
  </si>
  <si>
    <t>$ rootroot</t>
  </si>
  <si>
    <t>Operate EPH-ES through an SSH connection.</t>
  </si>
  <si>
    <t>Need to set the EPH-ES IP address in advance.</t>
  </si>
  <si>
    <t>If you have not set the IP address of the EPH-ES, see "4.1. Set IP address".</t>
  </si>
  <si>
    <t>(1)Connecting EPH-ES and Windows PC to LAN</t>
  </si>
  <si>
    <t>Connection Type</t>
  </si>
  <si>
    <t>SSH</t>
  </si>
  <si>
    <t>Host Name (or IP adress)</t>
  </si>
  <si>
    <t>192.168.1.65
(IP address of MAIN-ES1)</t>
  </si>
  <si>
    <t>6.1. Work Range</t>
  </si>
  <si>
    <t>Transfer file between RaspberryPi - EPH-ES</t>
  </si>
  <si>
    <t>6.2.Reference Document</t>
  </si>
  <si>
    <t>6.3. What was Prepared</t>
  </si>
  <si>
    <t>6.4.File to be used</t>
  </si>
  <si>
    <t>6.5.Transfer file between RaspberryPi - EPH-ES</t>
  </si>
  <si>
    <t>(1) A RaspberryPi -&gt; HPF folder / file transfer</t>
  </si>
  <si>
    <t>Transfer file</t>
  </si>
  <si>
    <t>$ scp {File path} user@192.168.1.65:~/</t>
  </si>
  <si>
    <t>Transfer folder</t>
  </si>
  <si>
    <t>$ scp -r {Folder path} user@192.168.1.65:~/</t>
  </si>
  <si>
    <t>* User ID of user:HPF</t>
  </si>
  <si>
    <t>※192.168.1.65: The IP address of HPF</t>
  </si>
  <si>
    <t>* The preservation place path of ~/:HPF</t>
  </si>
  <si>
    <t>After transfering file, check that file is saved in /home/user of HPF</t>
  </si>
  <si>
    <t>* Transmit the HelloWorld application created by Ecipse to HPF.</t>
  </si>
  <si>
    <t>Checks that it can perform on HPF.</t>
  </si>
  <si>
    <t xml:space="preserve">(2) Transfer RaspberryPi &lt;- HPF folder / file </t>
  </si>
  <si>
    <t>$ scp user@192.168.1.65:~/test.txt ./text ./</t>
  </si>
  <si>
    <t>/home/user/test.txt of HPF is saved at RaspberryPi.</t>
  </si>
  <si>
    <t>$ scp -r user@192.168.1.65:~/work ./</t>
  </si>
  <si>
    <t>/home/user/work of HPF is saved at RaspberryPi.</t>
  </si>
  <si>
    <t>7.1. Work Range</t>
  </si>
  <si>
    <t>An application is created using Eclipse.</t>
  </si>
  <si>
    <t>7.2.Reference Document</t>
  </si>
  <si>
    <t>7.3. What was Prepared</t>
  </si>
  <si>
    <t>7.4.File to be used</t>
  </si>
  <si>
    <t>7.5.Creat the application on Eclipse</t>
  </si>
  <si>
    <t>(1) Starting Eclipse</t>
  </si>
  <si>
    <t>(2) C language (hello) application creation</t>
  </si>
  <si>
    <t>Reference</t>
  </si>
  <si>
    <t>http://www.od.eng.kansai-u.ac.jp/docs/eclipse-c.pdf</t>
  </si>
  <si>
    <t>http://kameda-lab.org/lecture/2012-tsukuba-ic2/chapter05-j.html</t>
  </si>
  <si>
    <t>The executable file of the application created by RaspberryPi is copied to EPH-ES, and checks operating on EPF-ES.</t>
  </si>
  <si>
    <t>8.1. Work Range</t>
  </si>
  <si>
    <t>An application is created using Qt Creator.</t>
  </si>
  <si>
    <t>8.2.Reference Document</t>
  </si>
  <si>
    <t>8.3. What was Prepared</t>
  </si>
  <si>
    <t>8.4.File to be used</t>
  </si>
  <si>
    <t>8.5.Creat the application on QT Creator</t>
  </si>
  <si>
    <t>8.5.1.Creat the HelloWorld(C Language) GUI Application</t>
  </si>
  <si>
    <t xml:space="preserve">(1) Starting QT Creator </t>
  </si>
  <si>
    <t>(2)Creat GUI Application</t>
  </si>
  <si>
    <t>New Project</t>
  </si>
  <si>
    <t xml:space="preserve">Select "QT Wdgedts Aplication" </t>
  </si>
  <si>
    <t>The execution file of the application created by RaspberryPi is copied to EPH-ES, and checks operating on EPF-ES.</t>
  </si>
  <si>
    <t>9.1. Work Range</t>
  </si>
  <si>
    <t>OpenSplice is installed in RaspberryPi and EPH-ES.</t>
  </si>
  <si>
    <t>9.2.Reference Document</t>
  </si>
  <si>
    <t>9.3. What was Prepared</t>
  </si>
  <si>
    <t>9.4.File to be used</t>
  </si>
  <si>
    <t>opensplice-OSPL_V6_9_190925OSS_RELEASE.tar.gz</t>
  </si>
  <si>
    <t>OpenSplice source code</t>
  </si>
  <si>
    <t>PXXX-VortexOpenSplice-6.9.190925OSS-HDE-x86_64.linux-gcc5.4.0-glibc2.23-installer.tar</t>
  </si>
  <si>
    <t>OpenSplice sample application source</t>
  </si>
  <si>
    <t>9.5.Creat the application on Eclipse</t>
  </si>
  <si>
    <t>(1) building of OpenSplice -- install a package required for /execution</t>
  </si>
  <si>
    <t>The following package is installed.</t>
  </si>
  <si>
    <t>$ sudo apt update</t>
  </si>
  <si>
    <t>$ sudo apt install gcc-aarch64-linux-gnu</t>
  </si>
  <si>
    <t>$ sudo apt install g++-aarch64-linux-gnu</t>
  </si>
  <si>
    <t>$ sudo apt install libssl-dev</t>
  </si>
  <si>
    <t>$ sudo apt install build-essential libsnmp-dev</t>
  </si>
  <si>
    <t>$ sudo apt install default-libmysqlclient-dev</t>
  </si>
  <si>
    <t>$ sudo apt install mmc-utils</t>
  </si>
  <si>
    <t>$ sudo apt install flex bison</t>
  </si>
  <si>
    <t>$ sudo apt install gawk</t>
  </si>
  <si>
    <t xml:space="preserve">(2) Unzip and compile the OpenSplice source code </t>
  </si>
  <si>
    <t>$ tar -zxvf &lt;File-Name&gt;</t>
  </si>
  <si>
    <t>$ chmod -R 777 &lt;Opensplice_directory&gt;</t>
  </si>
  <si>
    <t>$ cd &lt;Opensplice_directory&gt;</t>
  </si>
  <si>
    <t>$ source ./configure</t>
  </si>
  <si>
    <t>$ &lt;Enter number for Host compile&gt;</t>
  </si>
  <si>
    <t>$ make</t>
  </si>
  <si>
    <t>$ make install</t>
  </si>
  <si>
    <t>Example</t>
  </si>
  <si>
    <t>&lt;File-Name&gt; = opensplice-OSPL_V6_9_190925OSS_RELEASE.tar.gz</t>
  </si>
  <si>
    <t>&lt;Opensplice_directory&gt; = /home/tec/work/opensplice-OSPL_V6_9_190925OSS_RELEASE</t>
  </si>
  <si>
    <t>&lt;Enter number for Host compile&gt; = 7 (in the case of the following figure)</t>
  </si>
  <si>
    <t>* When executing the source ./configure</t>
  </si>
  <si>
    <t>An error occurs according to version of Java.</t>
  </si>
  <si>
    <t>Check the installation content by below command</t>
  </si>
  <si>
    <t>apt list -- installed | 
grep jdk</t>
  </si>
  <si>
    <t>jdk is once uninstalled to build the OpenSplice (all things that have appeared in the list).</t>
  </si>
  <si>
    <t>sudo apt remove openjdk-11*</t>
  </si>
  <si>
    <t>(3) Copy the execution environment of compiled OpenSplice to a predetermined position.</t>
  </si>
  <si>
    <t>$ sudo mkdir /opt/opensplice</t>
  </si>
  <si>
    <t>$ cd install</t>
  </si>
  <si>
    <t>$ sudo cp -r HDE/ /opt/opensplice</t>
  </si>
  <si>
    <t>9.5.2.Check the OpenSplice Sample Application operation on RaspberryPi</t>
  </si>
  <si>
    <t>(1) Get the sample app source from below</t>
  </si>
  <si>
    <t>$ tar -xf PXXX-VortexOpenSplice-6.9.190925OSS-HDE-x86_64.linux-gcc5.4.0-glibc2.23-installer.tar -C ./</t>
  </si>
  <si>
    <t>$ cp -r HDE/x86_64.linux/examples &lt;thawed path&gt; / opensplice-OSPL_V6_9_190925 OSS_RELEASE/install/HDE/armv8.linux/</t>
  </si>
  <si>
    <t xml:space="preserve">(2) Build the HelloWorld (C language) </t>
  </si>
  <si>
    <t>$ cd &lt;unziped path&gt;/opensplice-OSPL_V6_9_190925OSS_RELEASE/install/HDE/armv8.linux/examples/dcps/HelloWorld/c/standalone/</t>
  </si>
  <si>
    <t xml:space="preserve">(3) Perform the HelloWorld (C language) </t>
  </si>
  <si>
    <t>The subscriber of HelloWorld is started.</t>
  </si>
  <si>
    <t>A terminal is started, the following commands are executed and a subscriber is started.</t>
  </si>
  <si>
    <t>$ source /opt/opensplice/HDE/armv8.linux/release.com</t>
  </si>
  <si>
    <t>$ ./sac_helloworld_sub</t>
  </si>
  <si>
    <t>* Note: Whenever you open a new terminal, please be sure to perform a release.com script.</t>
  </si>
  <si>
    <t>Publisher  of HelloWorld is started.</t>
  </si>
  <si>
    <t>A terminal different from the subscriber is started, the following commands are executed and Publisher is started.</t>
  </si>
  <si>
    <t>$ ./sac_helloworld_pub</t>
  </si>
  <si>
    <t>Starts in order of subscriber -&gt; publisher</t>
  </si>
  <si>
    <t>A subscriber receives the topic distributed from publisher, and displays the result (the following figure).</t>
  </si>
  <si>
    <t>(1) Copy OpenSplice compiled from RaspberryPi to EPH-ES.</t>
  </si>
  <si>
    <t>$ scp -r /opt/opensplice user@192.168.1.65:~/</t>
  </si>
  <si>
    <t>(2) Start Puyty in RaspberryPi and operate EPH-ES from RaspberryPi.</t>
  </si>
  <si>
    <t>Change the save desination for the transmitted OpenSplice</t>
  </si>
  <si>
    <t>In HPF, the folder of OpenSplice is moved to a predetermined position.</t>
  </si>
  <si>
    <t># cd /home/user</t>
  </si>
  <si>
    <t># mv opensplice/ /opt/</t>
  </si>
  <si>
    <t>9.5.4.Check the OpenSplice Sample Application operation on EPH-ES</t>
  </si>
  <si>
    <t>(1) Copy OpenSplices compiled from RaspberryPi to EPH-ES.</t>
  </si>
  <si>
    <t>$ scp -r standalone user@192.168.1.65:~/</t>
  </si>
  <si>
    <t>$ cd /home/user/standalone</t>
  </si>
  <si>
    <t>10.Creat DDS Application</t>
  </si>
  <si>
    <t>10.1. Work Range</t>
  </si>
  <si>
    <t>A DDS application is created.</t>
  </si>
  <si>
    <t>10.2.Reference Document</t>
  </si>
  <si>
    <t>10.3. What was Prepared</t>
  </si>
  <si>
    <t>10.4.File to be used</t>
  </si>
  <si>
    <t>説明</t>
  </si>
  <si>
    <t>Create a simple Publisher/Subscriber to learn the steps to create a DDS app.</t>
  </si>
  <si>
    <t>Receive the bar code / discount seal recognition result which distributed from the demonstration environment of EPH-ES of 20B,</t>
  </si>
  <si>
    <t>and develop the application which displays recognition result by console</t>
  </si>
  <si>
    <t>A camera image is distributed from the demonstration environment of EPH-ES of 20B,</t>
  </si>
  <si>
    <t>and develop the application which displays GUI camera image</t>
  </si>
  <si>
    <t>Receive the bar code / discount seal recognition result distributed from the demonstration environment of EPH-ES of 20B.</t>
  </si>
  <si>
    <t>Develop the application that aggregates the recognition results and display the graph.</t>
  </si>
  <si>
    <t>According to the received recognition result , develop the application to operate the robot</t>
  </si>
  <si>
    <t>仕様書ＮＯ．RAA-00000</t>
    <phoneticPr fontId="8"/>
  </si>
  <si>
    <t>製 品 名 ：</t>
    <phoneticPr fontId="8"/>
  </si>
  <si>
    <t>組込PF研究</t>
    <rPh sb="0" eb="1">
      <t>ク</t>
    </rPh>
    <rPh sb="1" eb="2">
      <t>コ</t>
    </rPh>
    <rPh sb="4" eb="6">
      <t>ケンキュウ</t>
    </rPh>
    <phoneticPr fontId="8"/>
  </si>
  <si>
    <t>型　　　名：</t>
    <phoneticPr fontId="8"/>
  </si>
  <si>
    <t>PWA-ZU-MPSOC-ES2</t>
    <phoneticPr fontId="8"/>
  </si>
  <si>
    <t>仕様書名：</t>
  </si>
  <si>
    <t>Debian10開発環境構築手順</t>
    <rPh sb="8" eb="10">
      <t>カイハツ</t>
    </rPh>
    <rPh sb="10" eb="12">
      <t>カンキョウ</t>
    </rPh>
    <rPh sb="12" eb="14">
      <t>コウチク</t>
    </rPh>
    <rPh sb="14" eb="16">
      <t>テジュン</t>
    </rPh>
    <phoneticPr fontId="3"/>
  </si>
  <si>
    <t>仕　様　書</t>
  </si>
  <si>
    <t>初</t>
    <rPh sb="0" eb="1">
      <t>ショ</t>
    </rPh>
    <phoneticPr fontId="8"/>
  </si>
  <si>
    <t>版</t>
  </si>
  <si>
    <t>年</t>
  </si>
  <si>
    <t>月</t>
  </si>
  <si>
    <t>日</t>
  </si>
  <si>
    <t>発行</t>
  </si>
  <si>
    <t>RＳソデ</t>
    <phoneticPr fontId="8"/>
  </si>
  <si>
    <t>確</t>
  </si>
  <si>
    <t>承　認</t>
  </si>
  <si>
    <t>調　査</t>
  </si>
  <si>
    <t>起　　草</t>
  </si>
  <si>
    <t>認</t>
  </si>
  <si>
    <t>欄</t>
  </si>
  <si>
    <t>東芝テック株式会社</t>
  </si>
  <si>
    <t>(2)Create the first partition("BOOT" partition)</t>
    <phoneticPr fontId="3"/>
  </si>
  <si>
    <t>The first partition is about 200 MB or more FAT32</t>
    <phoneticPr fontId="3"/>
  </si>
  <si>
    <t>Item</t>
    <phoneticPr fontId="3"/>
  </si>
  <si>
    <t>Value</t>
    <phoneticPr fontId="3"/>
  </si>
  <si>
    <t>New size(MiB)</t>
    <phoneticPr fontId="3"/>
  </si>
  <si>
    <t>200 MB or more</t>
    <phoneticPr fontId="3"/>
  </si>
  <si>
    <t>File system</t>
    <phoneticPr fontId="3"/>
  </si>
  <si>
    <t>fat32</t>
    <phoneticPr fontId="3"/>
  </si>
  <si>
    <t>Label</t>
    <phoneticPr fontId="3"/>
  </si>
  <si>
    <t>BOOT</t>
    <phoneticPr fontId="3"/>
  </si>
  <si>
    <t>Free space preceding(MiB)</t>
    <phoneticPr fontId="3"/>
  </si>
  <si>
    <t>4GB or more</t>
    <phoneticPr fontId="3"/>
  </si>
  <si>
    <t>ext4</t>
    <phoneticPr fontId="3"/>
  </si>
  <si>
    <t>ROOT</t>
    <phoneticPr fontId="3"/>
  </si>
  <si>
    <t>・BOOT.BIN</t>
    <phoneticPr fontId="3"/>
  </si>
  <si>
    <t>・Image.gz</t>
    <phoneticPr fontId="3"/>
  </si>
  <si>
    <t>・uEnv.txt</t>
    <phoneticPr fontId="3"/>
  </si>
  <si>
    <t>・zu-mpsoc-es1_3cg-trappist1.dtb</t>
    <phoneticPr fontId="3"/>
  </si>
  <si>
    <t>// Move to the folder where the files are stored to copy to the first partition(BOOT partition)</t>
    <phoneticPr fontId="3"/>
  </si>
  <si>
    <t>$ cd {Files Stored Path}/Module/EPH-ES/3_0_Skelios/BOOT</t>
    <phoneticPr fontId="3"/>
  </si>
  <si>
    <t>// Copy the files to the first partition(BOOT partition)</t>
    <phoneticPr fontId="3"/>
  </si>
  <si>
    <t xml:space="preserve">$ cp * {Sdcard Path}/BOOT </t>
    <phoneticPr fontId="3"/>
  </si>
  <si>
    <t>{Files Stored Path}, {Sdcard Path}:Please change according to your environment.</t>
    <phoneticPr fontId="3"/>
  </si>
  <si>
    <t>(2)Copy Skelios File in The second partition("ROOT" partition)</t>
    <phoneticPr fontId="3"/>
  </si>
  <si>
    <t>Expand the following files to second partition(ROOT partition) in the SD card</t>
    <phoneticPr fontId="3"/>
  </si>
  <si>
    <t>・sdroot_maines1-3cg_subes2_poseestimation.tar.xz</t>
    <phoneticPr fontId="3"/>
  </si>
  <si>
    <t>// Move to the folder where the files are stored to copy to the second partition(ROOT partition)</t>
    <phoneticPr fontId="3"/>
  </si>
  <si>
    <t>$ cd {Files Stored Path}//Module/EPH-ES/3_0_Skelios/ROOT</t>
  </si>
  <si>
    <t>//copy Skelios RFS</t>
    <phoneticPr fontId="3"/>
  </si>
  <si>
    <t>$ sudo tar xvf  sdroot_maines1-3cg_subes2_poseestimation.tar.xz -C {Sdcard Path}/ROOT</t>
    <phoneticPr fontId="3"/>
  </si>
  <si>
    <t xml:space="preserve">(3)Insert SD card that stores the Skelios runtime environment in the EPH-ES </t>
    <phoneticPr fontId="3"/>
  </si>
  <si>
    <t>4.5.2. Save boots/Skelios on SD card.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</si>
</sst>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2">
    <font>
      <sz val="11"/>
      <color theme="1"/>
      <name val="MS Mincho"/>
    </font>
    <font>
      <sz val="11"/>
      <color theme="1"/>
      <name val="MS Mincho"/>
    </font>
    <font>
      <sz val="11"/>
      <color theme="1"/>
      <name val="MS Mincho"/>
    </font>
    <font>
      <sz val="6"/>
      <name val="MS Mincho"/>
    </font>
    <font>
      <sz val="10"/>
      <color theme="1"/>
      <name val="MS Mincho"/>
    </font>
    <font>
      <u/>
      <sz val="11"/>
      <color theme="10"/>
      <name val="MS Mincho"/>
    </font>
    <font>
      <b/>
      <sz val="10"/>
      <color theme="1"/>
      <name val="MS Mincho"/>
    </font>
    <font>
      <sz val="14"/>
      <name val="MS Mincho"/>
    </font>
    <font>
      <sz val="10"/>
      <name val="MS Mincho"/>
    </font>
    <font>
      <sz val="11"/>
      <name val="MS Mincho"/>
    </font>
    <font>
      <sz val="12"/>
      <name val="MS Mincho"/>
    </font>
    <font>
      <sz val="48"/>
      <name val="MS Mincho"/>
    </font>
    <font>
      <sz val="36"/>
      <name val="MS Mincho"/>
    </font>
    <font>
      <strike/>
      <sz val="10"/>
      <color rgb="FFFF0000"/>
      <name val="MS Mincho"/>
    </font>
    <font>
      <b/>
      <sz val="11"/>
      <color theme="1"/>
      <name val="MS Mincho"/>
    </font>
    <font>
      <sz val="8"/>
      <color theme="1"/>
      <name val="MS Mincho"/>
    </font>
    <font>
      <b/>
      <sz val="9"/>
      <color theme="1"/>
      <name val="MS Mincho"/>
    </font>
    <font>
      <sz val="9"/>
      <color theme="1"/>
      <name val="MS Mincho"/>
    </font>
    <font>
      <sz val="9"/>
      <color theme="1"/>
      <name val="MS Mincho"/>
    </font>
    <font>
      <sz val="11"/>
      <color theme="1"/>
      <name val="MS Mincho"/>
    </font>
    <font>
      <sz val="10"/>
      <color rgb="FFFF0000"/>
      <name val="MS Mincho"/>
    </font>
    <font>
      <sz val="10"/>
      <color theme="1"/>
      <name val="MS Mincho"/>
    </font>
    <font>
      <sz val="11"/>
      <color rgb="FFFF0000"/>
      <name val="MS Mincho"/>
    </font>
    <font>
      <sz val="11"/>
      <color rgb="FFFF0000"/>
      <name val="MS Mincho"/>
    </font>
    <font>
      <u/>
      <sz val="11"/>
      <color rgb="FFFF0000"/>
      <name val="MS Mincho"/>
    </font>
    <font>
      <sz val="22"/>
      <color theme="1"/>
      <name val="MS Mincho"/>
    </font>
    <font>
      <b/>
      <sz val="22"/>
      <color theme="1"/>
      <name val="MS Mincho"/>
    </font>
    <font>
      <b/>
      <sz val="12"/>
      <color theme="1"/>
      <name val="MS Mincho"/>
    </font>
    <font>
      <sz val="16"/>
      <color theme="1"/>
      <name val="MS Mincho"/>
    </font>
    <font>
      <b/>
      <sz val="10"/>
      <color theme="1"/>
      <name val="Calibri"/>
      <family val="3"/>
      <charset val="128"/>
      <scheme val="minor"/>
    </font>
    <font>
      <sz val="10"/>
      <color theme="1"/>
      <name val="Calibri"/>
      <family val="3"/>
      <charset val="128"/>
      <scheme val="minor"/>
    </font>
    <font>
      <sz val="8"/>
      <color theme="1"/>
      <name val="Calibri"/>
      <family val="3"/>
      <charset val="128"/>
      <scheme val="minor"/>
    </font>
  </fonts>
  <fills count="6">
    <fill>
      <patternFill patternType="none"/>
    </fill>
    <fill>
      <patternFill patternType="gray125"/>
    </fill>
    <fill>
      <patternFill patternType="solid">
        <fgColor theme="0" tint="-0.24994659260841701"/>
        <bgColor indexed="64"/>
      </patternFill>
    </fill>
    <fill>
      <patternFill patternType="solid">
        <fgColor theme="0" tint="-4.9989318521683403E-2"/>
        <bgColor indexed="64"/>
      </patternFill>
    </fill>
    <fill>
      <patternFill patternType="solid">
        <fgColor rgb="FFFFFF00"/>
        <bgColor indexed="64"/>
      </patternFill>
    </fill>
    <fill>
      <patternFill patternType="solid">
        <fgColor theme="0"/>
        <bgColor indexed="64"/>
      </patternFill>
    </fill>
  </fills>
  <borders count="37">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auto="1"/>
      </left>
      <right style="thin">
        <color auto="1"/>
      </right>
      <top style="thin">
        <color auto="1"/>
      </top>
      <bottom style="thin">
        <color auto="1"/>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medium">
        <color indexed="64"/>
      </left>
      <right/>
      <top/>
      <bottom/>
      <diagonal/>
    </border>
    <border>
      <left/>
      <right style="medium">
        <color indexed="64"/>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style="thin">
        <color indexed="64"/>
      </top>
      <bottom style="double">
        <color indexed="64"/>
      </bottom>
      <diagonal/>
    </border>
    <border>
      <left style="medium">
        <color indexed="64"/>
      </left>
      <right style="thin">
        <color indexed="64"/>
      </right>
      <top style="medium">
        <color indexed="64"/>
      </top>
      <bottom style="double">
        <color indexed="64"/>
      </bottom>
      <diagonal/>
    </border>
    <border>
      <left style="thin">
        <color indexed="64"/>
      </left>
      <right style="thin">
        <color indexed="64"/>
      </right>
      <top style="medium">
        <color indexed="64"/>
      </top>
      <bottom style="double">
        <color indexed="64"/>
      </bottom>
      <diagonal/>
    </border>
    <border>
      <left style="thin">
        <color indexed="64"/>
      </left>
      <right style="medium">
        <color indexed="64"/>
      </right>
      <top style="medium">
        <color indexed="64"/>
      </top>
      <bottom style="double">
        <color indexed="64"/>
      </bottom>
      <diagonal/>
    </border>
    <border>
      <left style="thin">
        <color indexed="64"/>
      </left>
      <right style="medium">
        <color indexed="64"/>
      </right>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4">
    <xf numFmtId="0" fontId="0" fillId="0" borderId="0"/>
    <xf numFmtId="0" fontId="5" fillId="0" borderId="0" applyNumberFormat="0" applyFill="0" applyBorder="0" applyAlignment="0" applyProtection="0"/>
    <xf numFmtId="0" fontId="2" fillId="0" borderId="0">
      <alignment vertical="center"/>
    </xf>
    <xf numFmtId="0" fontId="1" fillId="0" borderId="0">
      <alignment vertical="center"/>
    </xf>
  </cellStyleXfs>
  <cellXfs count="201">
    <xf numFmtId="0" fontId="0" fillId="0" borderId="0" xfId="0"/>
    <xf numFmtId="0" fontId="6" fillId="0" borderId="0" xfId="0" applyFont="1"/>
    <xf numFmtId="0" fontId="5" fillId="0" borderId="0" xfId="1"/>
    <xf numFmtId="0" fontId="7" fillId="0" borderId="11" xfId="0" applyFont="1" applyBorder="1" applyAlignment="1">
      <alignment horizontal="left" vertical="center"/>
    </xf>
    <xf numFmtId="0" fontId="7" fillId="0" borderId="11" xfId="0" applyFont="1" applyBorder="1" applyAlignment="1">
      <alignment horizontal="left"/>
    </xf>
    <xf numFmtId="0" fontId="9" fillId="0" borderId="11" xfId="0" applyFont="1" applyBorder="1" applyAlignment="1">
      <alignment horizontal="centerContinuous"/>
    </xf>
    <xf numFmtId="0" fontId="9" fillId="0" borderId="11" xfId="0" applyFont="1" applyBorder="1"/>
    <xf numFmtId="0" fontId="9" fillId="0" borderId="0" xfId="0" applyFont="1"/>
    <xf numFmtId="0" fontId="10" fillId="0" borderId="11" xfId="0" applyFont="1" applyBorder="1" applyAlignment="1">
      <alignment horizontal="left"/>
    </xf>
    <xf numFmtId="0" fontId="10" fillId="0" borderId="11" xfId="0" applyFont="1" applyBorder="1"/>
    <xf numFmtId="0" fontId="10" fillId="0" borderId="0" xfId="0" applyFont="1" applyBorder="1" applyAlignment="1">
      <alignment horizontal="centerContinuous"/>
    </xf>
    <xf numFmtId="0" fontId="9" fillId="0" borderId="0" xfId="0" applyFont="1" applyBorder="1" applyAlignment="1">
      <alignment horizontal="centerContinuous"/>
    </xf>
    <xf numFmtId="0" fontId="9" fillId="0" borderId="0" xfId="0" applyFont="1" applyBorder="1"/>
    <xf numFmtId="0" fontId="10" fillId="0" borderId="0" xfId="0" applyFont="1" applyBorder="1"/>
    <xf numFmtId="0" fontId="9" fillId="0" borderId="0" xfId="0" applyFont="1" applyAlignment="1"/>
    <xf numFmtId="0" fontId="10" fillId="0" borderId="0" xfId="0" applyFont="1"/>
    <xf numFmtId="0" fontId="10" fillId="0" borderId="11" xfId="0" applyFont="1" applyBorder="1" applyAlignment="1">
      <alignment horizontal="centerContinuous"/>
    </xf>
    <xf numFmtId="0" fontId="9" fillId="0" borderId="0" xfId="0" applyFont="1" applyBorder="1" applyAlignment="1"/>
    <xf numFmtId="0" fontId="11" fillId="0" borderId="0" xfId="0" applyFont="1" applyAlignment="1">
      <alignment horizontal="centerContinuous"/>
    </xf>
    <xf numFmtId="0" fontId="9" fillId="0" borderId="0" xfId="0" applyFont="1" applyAlignment="1">
      <alignment horizontal="centerContinuous"/>
    </xf>
    <xf numFmtId="0" fontId="9" fillId="0" borderId="0" xfId="0" applyFont="1" applyBorder="1" applyAlignment="1">
      <alignment horizontal="center"/>
    </xf>
    <xf numFmtId="0" fontId="9" fillId="0" borderId="12" xfId="0" applyFont="1" applyBorder="1" applyAlignment="1">
      <alignment horizontal="center"/>
    </xf>
    <xf numFmtId="0" fontId="9" fillId="0" borderId="13" xfId="0" applyFont="1" applyBorder="1" applyAlignment="1">
      <alignment horizontal="center"/>
    </xf>
    <xf numFmtId="0" fontId="9" fillId="0" borderId="21" xfId="0" applyFont="1" applyBorder="1" applyAlignment="1">
      <alignment horizontal="center"/>
    </xf>
    <xf numFmtId="0" fontId="12" fillId="0" borderId="0" xfId="0" applyFont="1" applyAlignment="1">
      <alignment horizontal="centerContinuous"/>
    </xf>
    <xf numFmtId="0" fontId="9" fillId="0" borderId="1" xfId="0" applyFont="1" applyBorder="1" applyAlignment="1">
      <alignment horizontal="center"/>
    </xf>
    <xf numFmtId="0" fontId="9" fillId="0" borderId="2" xfId="0" applyFont="1" applyBorder="1" applyAlignment="1">
      <alignment horizontal="center"/>
    </xf>
    <xf numFmtId="0" fontId="9" fillId="0" borderId="3" xfId="0" applyFont="1" applyBorder="1" applyAlignment="1">
      <alignment horizontal="center"/>
    </xf>
    <xf numFmtId="0" fontId="9" fillId="0" borderId="1" xfId="0" applyFont="1" applyBorder="1" applyAlignment="1">
      <alignment horizontal="center"/>
    </xf>
    <xf numFmtId="0" fontId="9" fillId="0" borderId="3" xfId="0" applyFont="1" applyBorder="1" applyAlignment="1">
      <alignment horizontal="center"/>
    </xf>
    <xf numFmtId="0" fontId="9" fillId="0" borderId="4" xfId="0" applyFont="1" applyBorder="1" applyAlignment="1">
      <alignment horizontal="center"/>
    </xf>
    <xf numFmtId="0" fontId="13" fillId="0" borderId="0" xfId="0" applyFont="1"/>
    <xf numFmtId="0" fontId="4" fillId="0" borderId="0" xfId="0" quotePrefix="1" applyFont="1"/>
    <xf numFmtId="0" fontId="4" fillId="0" borderId="0" xfId="0" applyFont="1"/>
    <xf numFmtId="0" fontId="4" fillId="0" borderId="2" xfId="0" applyFont="1" applyBorder="1"/>
    <xf numFmtId="0" fontId="4" fillId="0" borderId="3" xfId="0" applyFont="1" applyBorder="1"/>
    <xf numFmtId="0" fontId="4" fillId="2" borderId="1" xfId="0" applyFont="1" applyFill="1" applyBorder="1"/>
    <xf numFmtId="0" fontId="4" fillId="2" borderId="2" xfId="0" applyFont="1" applyFill="1" applyBorder="1"/>
    <xf numFmtId="0" fontId="4" fillId="2" borderId="3" xfId="0" applyFont="1" applyFill="1" applyBorder="1"/>
    <xf numFmtId="0" fontId="14" fillId="0" borderId="0" xfId="0" quotePrefix="1" applyFont="1"/>
    <xf numFmtId="0" fontId="15" fillId="0" borderId="1" xfId="0" quotePrefix="1" applyFont="1" applyBorder="1"/>
    <xf numFmtId="0" fontId="17" fillId="0" borderId="0" xfId="0" applyFont="1"/>
    <xf numFmtId="0" fontId="17" fillId="0" borderId="0" xfId="0" applyFont="1" applyAlignment="1">
      <alignment horizontal="left" indent="3"/>
    </xf>
    <xf numFmtId="0" fontId="16" fillId="0" borderId="0" xfId="0" applyFont="1" applyAlignment="1">
      <alignment horizontal="left"/>
    </xf>
    <xf numFmtId="0" fontId="18" fillId="0" borderId="0" xfId="0" applyFont="1"/>
    <xf numFmtId="0" fontId="19" fillId="0" borderId="9" xfId="0" applyFont="1" applyBorder="1"/>
    <xf numFmtId="0" fontId="4" fillId="0" borderId="0" xfId="0" applyFont="1" applyBorder="1"/>
    <xf numFmtId="0" fontId="14" fillId="0" borderId="0" xfId="0" applyFont="1"/>
    <xf numFmtId="0" fontId="0" fillId="0" borderId="24" xfId="0" applyBorder="1"/>
    <xf numFmtId="0" fontId="0" fillId="0" borderId="25" xfId="0" applyBorder="1"/>
    <xf numFmtId="0" fontId="0" fillId="0" borderId="26" xfId="0" applyBorder="1"/>
    <xf numFmtId="0" fontId="0" fillId="0" borderId="5" xfId="0" applyBorder="1"/>
    <xf numFmtId="0" fontId="19" fillId="0" borderId="6" xfId="0" applyFont="1" applyBorder="1"/>
    <xf numFmtId="0" fontId="0" fillId="0" borderId="7" xfId="0" applyBorder="1"/>
    <xf numFmtId="0" fontId="19" fillId="0" borderId="0" xfId="0" applyFont="1"/>
    <xf numFmtId="0" fontId="0" fillId="0" borderId="23" xfId="0" applyBorder="1"/>
    <xf numFmtId="0" fontId="0" fillId="0" borderId="10" xfId="0" applyBorder="1"/>
    <xf numFmtId="0" fontId="0" fillId="0" borderId="6" xfId="0" applyBorder="1"/>
    <xf numFmtId="0" fontId="0" fillId="0" borderId="8" xfId="0" applyBorder="1"/>
    <xf numFmtId="0" fontId="0" fillId="0" borderId="9" xfId="0" applyBorder="1"/>
    <xf numFmtId="0" fontId="4" fillId="0" borderId="0" xfId="0" applyFont="1" applyAlignment="1">
      <alignment horizontal="left" indent="1"/>
    </xf>
    <xf numFmtId="0" fontId="0" fillId="0" borderId="0" xfId="0" applyBorder="1"/>
    <xf numFmtId="0" fontId="4" fillId="0" borderId="24" xfId="0" applyFont="1" applyBorder="1"/>
    <xf numFmtId="0" fontId="4" fillId="0" borderId="25" xfId="0" applyFont="1" applyBorder="1"/>
    <xf numFmtId="0" fontId="4" fillId="0" borderId="26" xfId="0" applyFont="1" applyBorder="1"/>
    <xf numFmtId="0" fontId="4" fillId="0" borderId="15" xfId="0" applyFont="1" applyBorder="1"/>
    <xf numFmtId="0" fontId="4" fillId="0" borderId="16" xfId="0" applyFont="1" applyBorder="1"/>
    <xf numFmtId="0" fontId="4" fillId="0" borderId="11" xfId="0" applyFont="1" applyBorder="1"/>
    <xf numFmtId="0" fontId="4" fillId="0" borderId="20" xfId="0" applyFont="1" applyBorder="1"/>
    <xf numFmtId="0" fontId="4" fillId="0" borderId="6" xfId="0" applyFont="1" applyBorder="1"/>
    <xf numFmtId="0" fontId="4" fillId="0" borderId="7" xfId="0" applyFont="1" applyBorder="1"/>
    <xf numFmtId="0" fontId="4" fillId="0" borderId="22" xfId="0" applyFont="1" applyBorder="1"/>
    <xf numFmtId="0" fontId="4" fillId="0" borderId="23" xfId="0" applyFont="1" applyBorder="1"/>
    <xf numFmtId="0" fontId="4" fillId="0" borderId="8" xfId="0" applyFont="1" applyBorder="1"/>
    <xf numFmtId="0" fontId="4" fillId="0" borderId="9" xfId="0" applyFont="1" applyBorder="1"/>
    <xf numFmtId="0" fontId="4" fillId="0" borderId="10" xfId="0" applyFont="1" applyBorder="1"/>
    <xf numFmtId="0" fontId="15" fillId="0" borderId="5" xfId="0" applyFont="1" applyBorder="1"/>
    <xf numFmtId="0" fontId="4" fillId="4" borderId="14" xfId="0" applyFont="1" applyFill="1" applyBorder="1"/>
    <xf numFmtId="0" fontId="4" fillId="4" borderId="15" xfId="0" applyFont="1" applyFill="1" applyBorder="1"/>
    <xf numFmtId="0" fontId="4" fillId="4" borderId="16" xfId="0" applyFont="1" applyFill="1" applyBorder="1"/>
    <xf numFmtId="0" fontId="4" fillId="4" borderId="19" xfId="0" applyFont="1" applyFill="1" applyBorder="1"/>
    <xf numFmtId="0" fontId="4" fillId="4" borderId="11" xfId="0" applyFont="1" applyFill="1" applyBorder="1"/>
    <xf numFmtId="0" fontId="4" fillId="4" borderId="20" xfId="0" applyFont="1" applyFill="1" applyBorder="1"/>
    <xf numFmtId="0" fontId="6" fillId="0" borderId="0" xfId="0" applyFont="1" applyAlignment="1">
      <alignment horizontal="left" indent="1"/>
    </xf>
    <xf numFmtId="0" fontId="6" fillId="0" borderId="0" xfId="0" applyFont="1" applyAlignment="1">
      <alignment horizontal="left"/>
    </xf>
    <xf numFmtId="0" fontId="4" fillId="5" borderId="5" xfId="0" applyFont="1" applyFill="1" applyBorder="1"/>
    <xf numFmtId="0" fontId="4" fillId="5" borderId="6" xfId="0" applyFont="1" applyFill="1" applyBorder="1"/>
    <xf numFmtId="0" fontId="0" fillId="5" borderId="6" xfId="0" applyFill="1" applyBorder="1"/>
    <xf numFmtId="0" fontId="0" fillId="5" borderId="7" xfId="0" applyFill="1" applyBorder="1"/>
    <xf numFmtId="0" fontId="4" fillId="5" borderId="22" xfId="0" applyFont="1" applyFill="1" applyBorder="1"/>
    <xf numFmtId="0" fontId="4" fillId="5" borderId="0" xfId="0" applyFont="1" applyFill="1" applyBorder="1"/>
    <xf numFmtId="0" fontId="0" fillId="5" borderId="0" xfId="0" applyFill="1" applyBorder="1"/>
    <xf numFmtId="0" fontId="0" fillId="5" borderId="23" xfId="0" applyFill="1" applyBorder="1"/>
    <xf numFmtId="0" fontId="4" fillId="5" borderId="8" xfId="0" applyFont="1" applyFill="1" applyBorder="1"/>
    <xf numFmtId="0" fontId="4" fillId="5" borderId="9" xfId="0" applyFont="1" applyFill="1" applyBorder="1"/>
    <xf numFmtId="0" fontId="0" fillId="5" borderId="9" xfId="0" applyFill="1" applyBorder="1"/>
    <xf numFmtId="0" fontId="0" fillId="5" borderId="10" xfId="0" applyFill="1" applyBorder="1"/>
    <xf numFmtId="0" fontId="0" fillId="0" borderId="0" xfId="0" applyAlignment="1">
      <alignment horizontal="left" indent="3"/>
    </xf>
    <xf numFmtId="0" fontId="0" fillId="0" borderId="0" xfId="0" applyAlignment="1">
      <alignment horizontal="left" indent="1"/>
    </xf>
    <xf numFmtId="0" fontId="15" fillId="0" borderId="0" xfId="0" applyFont="1"/>
    <xf numFmtId="0" fontId="18" fillId="0" borderId="0" xfId="0" applyFont="1" applyAlignment="1">
      <alignment horizontal="left" indent="3"/>
    </xf>
    <xf numFmtId="0" fontId="18" fillId="0" borderId="8" xfId="0" applyFont="1" applyBorder="1"/>
    <xf numFmtId="0" fontId="18" fillId="0" borderId="9" xfId="0" applyFont="1" applyBorder="1"/>
    <xf numFmtId="0" fontId="18" fillId="0" borderId="10" xfId="0" applyFont="1" applyBorder="1"/>
    <xf numFmtId="0" fontId="20" fillId="0" borderId="0" xfId="0" applyFont="1" applyAlignment="1">
      <alignment horizontal="left" indent="1"/>
    </xf>
    <xf numFmtId="0" fontId="22" fillId="0" borderId="0" xfId="0" applyFont="1"/>
    <xf numFmtId="0" fontId="23" fillId="0" borderId="0" xfId="0" applyFont="1"/>
    <xf numFmtId="0" fontId="5" fillId="0" borderId="0" xfId="1" quotePrefix="1" applyAlignment="1">
      <alignment vertical="center"/>
    </xf>
    <xf numFmtId="0" fontId="25" fillId="0" borderId="0" xfId="0" applyFont="1"/>
    <xf numFmtId="0" fontId="26" fillId="0" borderId="0" xfId="0" applyFont="1"/>
    <xf numFmtId="0" fontId="25" fillId="0" borderId="11" xfId="0" applyFont="1" applyBorder="1"/>
    <xf numFmtId="0" fontId="25" fillId="0" borderId="2" xfId="0" applyFont="1" applyBorder="1"/>
    <xf numFmtId="0" fontId="27" fillId="0" borderId="2" xfId="0" applyFont="1" applyBorder="1" applyAlignment="1"/>
    <xf numFmtId="0" fontId="27" fillId="0" borderId="11" xfId="0" applyFont="1" applyBorder="1" applyAlignment="1"/>
    <xf numFmtId="0" fontId="28" fillId="0" borderId="11" xfId="0" applyFont="1" applyBorder="1" applyAlignment="1"/>
    <xf numFmtId="0" fontId="14" fillId="0" borderId="0" xfId="0" quotePrefix="1" applyFont="1" applyAlignment="1"/>
    <xf numFmtId="0" fontId="4" fillId="0" borderId="0" xfId="0" applyFont="1" applyAlignment="1"/>
    <xf numFmtId="0" fontId="6" fillId="0" borderId="0" xfId="0" applyFont="1" applyAlignment="1"/>
    <xf numFmtId="0" fontId="0" fillId="0" borderId="0" xfId="0" applyAlignment="1"/>
    <xf numFmtId="0" fontId="4" fillId="0" borderId="0" xfId="0" quotePrefix="1" applyFont="1" applyAlignment="1"/>
    <xf numFmtId="0" fontId="4" fillId="2" borderId="1" xfId="0" applyFont="1" applyFill="1" applyBorder="1" applyAlignment="1"/>
    <xf numFmtId="0" fontId="15" fillId="0" borderId="1" xfId="0" quotePrefix="1" applyFont="1" applyBorder="1" applyAlignment="1"/>
    <xf numFmtId="0" fontId="22" fillId="0" borderId="0" xfId="0" applyFont="1" applyAlignment="1"/>
    <xf numFmtId="0" fontId="24" fillId="0" borderId="0" xfId="1" applyFont="1" applyAlignment="1"/>
    <xf numFmtId="0" fontId="4" fillId="0" borderId="24" xfId="0" applyFont="1" applyBorder="1" applyAlignment="1"/>
    <xf numFmtId="0" fontId="23" fillId="0" borderId="0" xfId="0" applyFont="1" applyAlignment="1"/>
    <xf numFmtId="0" fontId="4" fillId="0" borderId="14" xfId="0" applyFont="1" applyBorder="1" applyAlignment="1"/>
    <xf numFmtId="0" fontId="4" fillId="0" borderId="19" xfId="0" applyFont="1" applyBorder="1" applyAlignment="1"/>
    <xf numFmtId="0" fontId="5" fillId="0" borderId="0" xfId="1" applyAlignment="1"/>
    <xf numFmtId="0" fontId="0" fillId="0" borderId="24" xfId="0" applyBorder="1" applyAlignment="1"/>
    <xf numFmtId="0" fontId="0" fillId="0" borderId="5" xfId="0" applyBorder="1" applyAlignment="1"/>
    <xf numFmtId="0" fontId="20" fillId="0" borderId="0" xfId="0" applyFont="1" applyAlignment="1"/>
    <xf numFmtId="0" fontId="19" fillId="0" borderId="22" xfId="0" applyFont="1" applyBorder="1" applyAlignment="1"/>
    <xf numFmtId="0" fontId="19" fillId="0" borderId="8" xfId="0" applyFont="1" applyBorder="1" applyAlignment="1"/>
    <xf numFmtId="0" fontId="14" fillId="0" borderId="0" xfId="0" applyFont="1" applyAlignment="1"/>
    <xf numFmtId="0" fontId="0" fillId="0" borderId="22" xfId="0" applyBorder="1" applyAlignment="1"/>
    <xf numFmtId="0" fontId="0" fillId="0" borderId="8" xfId="0" applyBorder="1" applyAlignment="1"/>
    <xf numFmtId="0" fontId="19" fillId="0" borderId="5" xfId="0" applyFont="1" applyBorder="1" applyAlignment="1"/>
    <xf numFmtId="0" fontId="15" fillId="0" borderId="5" xfId="0" applyFont="1" applyBorder="1" applyAlignment="1"/>
    <xf numFmtId="0" fontId="15" fillId="0" borderId="22" xfId="0" applyFont="1" applyBorder="1" applyAlignment="1"/>
    <xf numFmtId="0" fontId="15" fillId="0" borderId="8" xfId="0" applyFont="1" applyBorder="1" applyAlignment="1"/>
    <xf numFmtId="0" fontId="4" fillId="0" borderId="5" xfId="0" applyFont="1" applyBorder="1" applyAlignment="1"/>
    <xf numFmtId="0" fontId="4" fillId="0" borderId="22" xfId="0" applyFont="1" applyBorder="1" applyAlignment="1"/>
    <xf numFmtId="0" fontId="21" fillId="0" borderId="0" xfId="0" applyFont="1" applyAlignment="1"/>
    <xf numFmtId="0" fontId="9" fillId="0" borderId="1" xfId="0" quotePrefix="1" applyFont="1" applyBorder="1" applyAlignment="1">
      <alignment horizontal="center"/>
    </xf>
    <xf numFmtId="0" fontId="9" fillId="0" borderId="2" xfId="0" quotePrefix="1" applyFont="1" applyBorder="1" applyAlignment="1">
      <alignment horizontal="center"/>
    </xf>
    <xf numFmtId="0" fontId="9" fillId="0" borderId="3" xfId="0" quotePrefix="1" applyFont="1" applyBorder="1" applyAlignment="1">
      <alignment horizontal="center"/>
    </xf>
    <xf numFmtId="0" fontId="9" fillId="0" borderId="11" xfId="0" applyFont="1" applyBorder="1" applyAlignment="1">
      <alignment horizontal="center"/>
    </xf>
    <xf numFmtId="0" fontId="9" fillId="0" borderId="1" xfId="0" applyFont="1" applyBorder="1" applyAlignment="1">
      <alignment horizontal="center"/>
    </xf>
    <xf numFmtId="0" fontId="9" fillId="0" borderId="2" xfId="0" applyFont="1" applyBorder="1" applyAlignment="1">
      <alignment horizontal="center"/>
    </xf>
    <xf numFmtId="0" fontId="9" fillId="0" borderId="3" xfId="0" applyFont="1" applyBorder="1" applyAlignment="1">
      <alignment horizontal="center"/>
    </xf>
    <xf numFmtId="0" fontId="7" fillId="0" borderId="14" xfId="0" applyFont="1" applyBorder="1" applyAlignment="1">
      <alignment horizontal="center" vertical="center"/>
    </xf>
    <xf numFmtId="0" fontId="7" fillId="0" borderId="15" xfId="0" applyFont="1" applyBorder="1" applyAlignment="1">
      <alignment horizontal="center" vertical="center"/>
    </xf>
    <xf numFmtId="0" fontId="7" fillId="0" borderId="16" xfId="0" applyFont="1" applyBorder="1" applyAlignment="1">
      <alignment horizontal="center" vertical="center"/>
    </xf>
    <xf numFmtId="0" fontId="7" fillId="0" borderId="17" xfId="0" applyFont="1" applyBorder="1" applyAlignment="1">
      <alignment horizontal="center" vertical="center"/>
    </xf>
    <xf numFmtId="0" fontId="7" fillId="0" borderId="0" xfId="0" applyFont="1" applyBorder="1" applyAlignment="1">
      <alignment horizontal="center" vertical="center"/>
    </xf>
    <xf numFmtId="0" fontId="7" fillId="0" borderId="18" xfId="0" applyFont="1" applyBorder="1" applyAlignment="1">
      <alignment horizontal="center" vertical="center"/>
    </xf>
    <xf numFmtId="0" fontId="7" fillId="0" borderId="19" xfId="0" applyFont="1" applyBorder="1" applyAlignment="1">
      <alignment horizontal="center" vertical="center"/>
    </xf>
    <xf numFmtId="0" fontId="7" fillId="0" borderId="11" xfId="0" applyFont="1" applyBorder="1" applyAlignment="1">
      <alignment horizontal="center" vertical="center"/>
    </xf>
    <xf numFmtId="0" fontId="7" fillId="0" borderId="20" xfId="0" applyFont="1" applyBorder="1" applyAlignment="1">
      <alignment horizontal="center" vertical="center"/>
    </xf>
    <xf numFmtId="0" fontId="9" fillId="0" borderId="11" xfId="0" quotePrefix="1" applyFont="1" applyBorder="1" applyAlignment="1">
      <alignment horizontal="center"/>
    </xf>
    <xf numFmtId="0" fontId="16" fillId="3" borderId="28" xfId="0" applyFont="1" applyFill="1" applyBorder="1"/>
    <xf numFmtId="0" fontId="14" fillId="3" borderId="29" xfId="0" applyFont="1" applyFill="1" applyBorder="1"/>
    <xf numFmtId="0" fontId="16" fillId="3" borderId="29" xfId="0" applyFont="1" applyFill="1" applyBorder="1"/>
    <xf numFmtId="0" fontId="14" fillId="3" borderId="30" xfId="0" applyFont="1" applyFill="1" applyBorder="1"/>
    <xf numFmtId="0" fontId="17" fillId="0" borderId="22" xfId="0" applyFont="1" applyBorder="1" applyAlignment="1">
      <alignment vertical="top"/>
    </xf>
    <xf numFmtId="0" fontId="17" fillId="0" borderId="21" xfId="0" applyFont="1" applyBorder="1" applyAlignment="1">
      <alignment vertical="top"/>
    </xf>
    <xf numFmtId="0" fontId="17" fillId="0" borderId="31" xfId="0" applyFont="1" applyBorder="1" applyAlignment="1">
      <alignment vertical="top"/>
    </xf>
    <xf numFmtId="0" fontId="17" fillId="0" borderId="32" xfId="0" applyFont="1" applyBorder="1" applyAlignment="1">
      <alignment vertical="top"/>
    </xf>
    <xf numFmtId="0" fontId="17" fillId="0" borderId="4" xfId="0" applyFont="1" applyBorder="1" applyAlignment="1">
      <alignment vertical="top"/>
    </xf>
    <xf numFmtId="0" fontId="17" fillId="0" borderId="1" xfId="0" applyFont="1" applyBorder="1" applyAlignment="1">
      <alignment vertical="top"/>
    </xf>
    <xf numFmtId="0" fontId="17" fillId="0" borderId="33" xfId="0" applyFont="1" applyBorder="1" applyAlignment="1">
      <alignment vertical="top"/>
    </xf>
    <xf numFmtId="0" fontId="17" fillId="0" borderId="34" xfId="0" applyFont="1" applyBorder="1" applyAlignment="1">
      <alignment vertical="top"/>
    </xf>
    <xf numFmtId="0" fontId="17" fillId="0" borderId="35" xfId="0" applyFont="1" applyBorder="1" applyAlignment="1">
      <alignment vertical="top"/>
    </xf>
    <xf numFmtId="0" fontId="17" fillId="0" borderId="35" xfId="0" applyFont="1" applyBorder="1" applyAlignment="1">
      <alignment vertical="top" wrapText="1"/>
    </xf>
    <xf numFmtId="0" fontId="17" fillId="0" borderId="36" xfId="0" applyFont="1" applyBorder="1" applyAlignment="1">
      <alignment vertical="top"/>
    </xf>
    <xf numFmtId="0" fontId="17" fillId="0" borderId="0" xfId="0" applyFont="1" applyAlignment="1">
      <alignment vertical="top"/>
    </xf>
    <xf numFmtId="0" fontId="17" fillId="0" borderId="32" xfId="0" applyFont="1" applyBorder="1" applyAlignment="1">
      <alignment vertical="top" wrapText="1"/>
    </xf>
    <xf numFmtId="0" fontId="17" fillId="0" borderId="4" xfId="0" applyFont="1" applyBorder="1" applyAlignment="1">
      <alignment vertical="top" wrapText="1"/>
    </xf>
    <xf numFmtId="0" fontId="0" fillId="3" borderId="27" xfId="0" applyFill="1" applyBorder="1" applyAlignment="1">
      <alignment horizontal="left"/>
    </xf>
    <xf numFmtId="0" fontId="0" fillId="0" borderId="21" xfId="0" applyBorder="1" applyAlignment="1">
      <alignment horizontal="left" vertical="top"/>
    </xf>
    <xf numFmtId="0" fontId="0" fillId="0" borderId="21" xfId="0" applyBorder="1" applyAlignment="1">
      <alignment horizontal="left" vertical="top" wrapText="1"/>
    </xf>
    <xf numFmtId="0" fontId="0" fillId="0" borderId="4" xfId="0" applyBorder="1" applyAlignment="1">
      <alignment horizontal="left" vertical="top"/>
    </xf>
    <xf numFmtId="0" fontId="0" fillId="0" borderId="4" xfId="0" applyBorder="1" applyAlignment="1">
      <alignment horizontal="left" vertical="top" wrapText="1"/>
    </xf>
    <xf numFmtId="0" fontId="30" fillId="0" borderId="0" xfId="0" applyFont="1"/>
    <xf numFmtId="0" fontId="29" fillId="0" borderId="0" xfId="0" applyFont="1" applyAlignment="1">
      <alignment horizontal="left"/>
    </xf>
    <xf numFmtId="0" fontId="30" fillId="0" borderId="24" xfId="0" applyFont="1" applyBorder="1"/>
    <xf numFmtId="0" fontId="30" fillId="0" borderId="25" xfId="0" applyFont="1" applyBorder="1"/>
    <xf numFmtId="0" fontId="30" fillId="0" borderId="26" xfId="0" applyFont="1" applyBorder="1"/>
    <xf numFmtId="0" fontId="0" fillId="0" borderId="21" xfId="0" applyBorder="1" applyAlignment="1">
      <alignment horizontal="left"/>
    </xf>
    <xf numFmtId="0" fontId="0" fillId="0" borderId="4" xfId="0" applyBorder="1" applyAlignment="1">
      <alignment horizontal="left"/>
    </xf>
    <xf numFmtId="0" fontId="30" fillId="0" borderId="0" xfId="0" applyFont="1" applyAlignment="1">
      <alignment horizontal="left" indent="1"/>
    </xf>
    <xf numFmtId="0" fontId="31" fillId="0" borderId="5" xfId="0" applyFont="1" applyBorder="1"/>
    <xf numFmtId="0" fontId="30" fillId="0" borderId="6" xfId="0" applyFont="1" applyBorder="1"/>
    <xf numFmtId="0" fontId="30" fillId="0" borderId="7" xfId="0" applyFont="1" applyBorder="1"/>
    <xf numFmtId="0" fontId="31" fillId="0" borderId="22" xfId="0" applyFont="1" applyBorder="1"/>
    <xf numFmtId="0" fontId="30" fillId="0" borderId="23" xfId="0" applyFont="1" applyBorder="1"/>
    <xf numFmtId="0" fontId="31" fillId="0" borderId="8" xfId="0" applyFont="1" applyBorder="1"/>
    <xf numFmtId="0" fontId="30" fillId="0" borderId="9" xfId="0" applyFont="1" applyBorder="1"/>
    <xf numFmtId="0" fontId="30" fillId="0" borderId="10" xfId="0" applyFont="1" applyBorder="1"/>
    <xf numFmtId="0" fontId="31" fillId="0" borderId="0" xfId="0" applyFont="1"/>
  </cellXfs>
  <cellStyles count="4">
    <cellStyle name="Hyperlink" xfId="1" builtinId="8"/>
    <cellStyle name="Normal" xfId="0" builtinId="0"/>
    <cellStyle name="標準 2" xfId="2" xr:uid="{00000000-0005-0000-0000-000002000000}"/>
    <cellStyle name="標準 2 2" xfId="3" xr:uid="{00000000-0005-0000-0000-00000300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5.xml"/><Relationship Id="rId26" Type="http://schemas.openxmlformats.org/officeDocument/2006/relationships/externalLink" Target="externalLinks/externalLink13.xml"/><Relationship Id="rId3" Type="http://schemas.openxmlformats.org/officeDocument/2006/relationships/worksheet" Target="worksheets/sheet3.xml"/><Relationship Id="rId21" Type="http://schemas.openxmlformats.org/officeDocument/2006/relationships/externalLink" Target="externalLinks/externalLink8.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4.xml"/><Relationship Id="rId25" Type="http://schemas.openxmlformats.org/officeDocument/2006/relationships/externalLink" Target="externalLinks/externalLink12.xml"/><Relationship Id="rId2" Type="http://schemas.openxmlformats.org/officeDocument/2006/relationships/worksheet" Target="worksheets/sheet2.xml"/><Relationship Id="rId16" Type="http://schemas.openxmlformats.org/officeDocument/2006/relationships/externalLink" Target="externalLinks/externalLink3.xml"/><Relationship Id="rId20" Type="http://schemas.openxmlformats.org/officeDocument/2006/relationships/externalLink" Target="externalLinks/externalLink7.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1.xml"/><Relationship Id="rId5" Type="http://schemas.openxmlformats.org/officeDocument/2006/relationships/worksheet" Target="worksheets/sheet5.xml"/><Relationship Id="rId15" Type="http://schemas.openxmlformats.org/officeDocument/2006/relationships/externalLink" Target="externalLinks/externalLink2.xml"/><Relationship Id="rId23" Type="http://schemas.openxmlformats.org/officeDocument/2006/relationships/externalLink" Target="externalLinks/externalLink10.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externalLink" Target="externalLinks/externalLink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1.xml"/><Relationship Id="rId22" Type="http://schemas.openxmlformats.org/officeDocument/2006/relationships/externalLink" Target="externalLinks/externalLink9.xml"/><Relationship Id="rId27" Type="http://schemas.openxmlformats.org/officeDocument/2006/relationships/theme" Target="theme/theme1.xml"/><Relationship Id="rId30"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emf"/><Relationship Id="rId5" Type="http://schemas.openxmlformats.org/officeDocument/2006/relationships/image" Target="../media/image1.png"/><Relationship Id="rId4" Type="http://schemas.openxmlformats.org/officeDocument/2006/relationships/image" Target="../media/image50.png"/></Relationships>
</file>

<file path=xl/drawings/_rels/drawing11.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emf"/><Relationship Id="rId1" Type="http://schemas.openxmlformats.org/officeDocument/2006/relationships/image" Target="../media/image52.emf"/><Relationship Id="rId6" Type="http://schemas.openxmlformats.org/officeDocument/2006/relationships/image" Target="../media/image1.png"/><Relationship Id="rId5" Type="http://schemas.openxmlformats.org/officeDocument/2006/relationships/image" Target="../media/image56.png"/><Relationship Id="rId4" Type="http://schemas.openxmlformats.org/officeDocument/2006/relationships/image" Target="../media/image55.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png"/><Relationship Id="rId3" Type="http://schemas.openxmlformats.org/officeDocument/2006/relationships/image" Target="../media/image8.png"/><Relationship Id="rId7" Type="http://schemas.openxmlformats.org/officeDocument/2006/relationships/image" Target="../media/image63.jpeg"/><Relationship Id="rId2" Type="http://schemas.openxmlformats.org/officeDocument/2006/relationships/image" Target="../media/image59.jpeg"/><Relationship Id="rId1" Type="http://schemas.openxmlformats.org/officeDocument/2006/relationships/image" Target="../media/image58.emf"/><Relationship Id="rId6" Type="http://schemas.openxmlformats.org/officeDocument/2006/relationships/image" Target="../media/image62.png"/><Relationship Id="rId5" Type="http://schemas.openxmlformats.org/officeDocument/2006/relationships/image" Target="../media/image61.jpeg"/><Relationship Id="rId4" Type="http://schemas.openxmlformats.org/officeDocument/2006/relationships/image" Target="../media/image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3" Type="http://schemas.openxmlformats.org/officeDocument/2006/relationships/image" Target="../media/image4.jpe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jpeg"/><Relationship Id="rId6" Type="http://schemas.openxmlformats.org/officeDocument/2006/relationships/image" Target="../media/image7.jpe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12.png"/><Relationship Id="rId7" Type="http://schemas.openxmlformats.org/officeDocument/2006/relationships/image" Target="../media/image1.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emf"/><Relationship Id="rId5" Type="http://schemas.openxmlformats.org/officeDocument/2006/relationships/image" Target="../media/image14.png"/><Relationship Id="rId4" Type="http://schemas.openxmlformats.org/officeDocument/2006/relationships/image" Target="../media/image13.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7.emf"/></Relationships>
</file>

<file path=xl/drawings/_rels/drawing5.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9.emf"/></Relationships>
</file>

<file path=xl/drawings/_rels/drawing6.xml.rels><?xml version="1.0" encoding="UTF-8" standalone="yes"?>
<Relationships xmlns="http://schemas.openxmlformats.org/package/2006/relationships"><Relationship Id="rId8" Type="http://schemas.openxmlformats.org/officeDocument/2006/relationships/image" Target="../media/image28.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1.png"/><Relationship Id="rId2" Type="http://schemas.openxmlformats.org/officeDocument/2006/relationships/image" Target="../media/image22.png"/><Relationship Id="rId1" Type="http://schemas.openxmlformats.org/officeDocument/2006/relationships/image" Target="../media/image21.emf"/><Relationship Id="rId6" Type="http://schemas.openxmlformats.org/officeDocument/2006/relationships/image" Target="../media/image26.png"/><Relationship Id="rId11" Type="http://schemas.openxmlformats.org/officeDocument/2006/relationships/image" Target="../media/image31.jpeg"/><Relationship Id="rId5" Type="http://schemas.openxmlformats.org/officeDocument/2006/relationships/image" Target="../media/image25.png"/><Relationship Id="rId10" Type="http://schemas.openxmlformats.org/officeDocument/2006/relationships/image" Target="../media/image30.jpeg"/><Relationship Id="rId4" Type="http://schemas.openxmlformats.org/officeDocument/2006/relationships/image" Target="../media/image24.png"/><Relationship Id="rId9" Type="http://schemas.openxmlformats.org/officeDocument/2006/relationships/image" Target="../media/image29.png"/></Relationships>
</file>

<file path=xl/drawings/_rels/drawing7.xml.rels><?xml version="1.0" encoding="UTF-8" standalone="yes"?>
<Relationships xmlns="http://schemas.openxmlformats.org/package/2006/relationships"><Relationship Id="rId8" Type="http://schemas.openxmlformats.org/officeDocument/2006/relationships/image" Target="../media/image38.png"/><Relationship Id="rId3" Type="http://schemas.openxmlformats.org/officeDocument/2006/relationships/image" Target="../media/image6.png"/><Relationship Id="rId7" Type="http://schemas.openxmlformats.org/officeDocument/2006/relationships/image" Target="../media/image37.png"/><Relationship Id="rId2" Type="http://schemas.openxmlformats.org/officeDocument/2006/relationships/image" Target="../media/image34.jpeg"/><Relationship Id="rId1" Type="http://schemas.openxmlformats.org/officeDocument/2006/relationships/image" Target="../media/image33.emf"/><Relationship Id="rId6" Type="http://schemas.openxmlformats.org/officeDocument/2006/relationships/image" Target="../media/image5.png"/><Relationship Id="rId5" Type="http://schemas.openxmlformats.org/officeDocument/2006/relationships/image" Target="../media/image36.png"/><Relationship Id="rId10" Type="http://schemas.openxmlformats.org/officeDocument/2006/relationships/image" Target="../media/image1.png"/><Relationship Id="rId4" Type="http://schemas.openxmlformats.org/officeDocument/2006/relationships/image" Target="../media/image35.PNG"/><Relationship Id="rId9" Type="http://schemas.openxmlformats.org/officeDocument/2006/relationships/image" Target="../media/image39.png"/></Relationships>
</file>

<file path=xl/drawings/_rels/drawing8.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42.jpeg"/><Relationship Id="rId1" Type="http://schemas.openxmlformats.org/officeDocument/2006/relationships/image" Target="../media/image41.emf"/><Relationship Id="rId5" Type="http://schemas.openxmlformats.org/officeDocument/2006/relationships/image" Target="../media/image1.png"/><Relationship Id="rId4" Type="http://schemas.openxmlformats.org/officeDocument/2006/relationships/image" Target="../media/image43.png"/></Relationships>
</file>

<file path=xl/drawings/_rels/drawing9.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45.emf"/></Relationships>
</file>

<file path=xl/drawings/_rels/vmlDrawing1.vml.rels><?xml version="1.0" encoding="UTF-8" standalone="yes"?>
<Relationships xmlns="http://schemas.openxmlformats.org/package/2006/relationships"><Relationship Id="rId1" Type="http://schemas.openxmlformats.org/officeDocument/2006/relationships/image" Target="../media/image16.emf"/></Relationships>
</file>

<file path=xl/drawings/_rels/vmlDrawing10.vml.rels><?xml version="1.0" encoding="UTF-8" standalone="yes"?>
<Relationships xmlns="http://schemas.openxmlformats.org/package/2006/relationships"><Relationship Id="rId1" Type="http://schemas.openxmlformats.org/officeDocument/2006/relationships/image" Target="../media/image64.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18.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20.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32.emf"/></Relationships>
</file>

<file path=xl/drawings/_rels/vmlDrawing5.vml.rels><?xml version="1.0" encoding="UTF-8" standalone="yes"?>
<Relationships xmlns="http://schemas.openxmlformats.org/package/2006/relationships"><Relationship Id="rId1" Type="http://schemas.openxmlformats.org/officeDocument/2006/relationships/image" Target="../media/image40.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44.emf"/></Relationships>
</file>

<file path=xl/drawings/_rels/vmlDrawing7.vml.rels><?xml version="1.0" encoding="UTF-8" standalone="yes"?>
<Relationships xmlns="http://schemas.openxmlformats.org/package/2006/relationships"><Relationship Id="rId1" Type="http://schemas.openxmlformats.org/officeDocument/2006/relationships/image" Target="../media/image46.emf"/></Relationships>
</file>

<file path=xl/drawings/_rels/vmlDrawing8.vml.rels><?xml version="1.0" encoding="UTF-8" standalone="yes"?>
<Relationships xmlns="http://schemas.openxmlformats.org/package/2006/relationships"><Relationship Id="rId1" Type="http://schemas.openxmlformats.org/officeDocument/2006/relationships/image" Target="../media/image51.emf"/></Relationships>
</file>

<file path=xl/drawings/_rels/vmlDrawing9.vml.rels><?xml version="1.0" encoding="UTF-8" standalone="yes"?>
<Relationships xmlns="http://schemas.openxmlformats.org/package/2006/relationships"><Relationship Id="rId1" Type="http://schemas.openxmlformats.org/officeDocument/2006/relationships/image" Target="../media/image57.emf"/></Relationships>
</file>

<file path=xl/drawings/drawing1.xml><?xml version="1.0" encoding="utf-8"?>
<xdr:wsDr xmlns:xdr="http://schemas.openxmlformats.org/drawingml/2006/spreadsheetDrawing" xmlns:a="http://schemas.openxmlformats.org/drawingml/2006/main">
  <xdr:twoCellAnchor editAs="oneCell">
    <xdr:from>
      <xdr:col>1</xdr:col>
      <xdr:colOff>69850</xdr:colOff>
      <xdr:row>1</xdr:row>
      <xdr:rowOff>190500</xdr:rowOff>
    </xdr:from>
    <xdr:to>
      <xdr:col>5</xdr:col>
      <xdr:colOff>511199</xdr:colOff>
      <xdr:row>3</xdr:row>
      <xdr:rowOff>298450</xdr:rowOff>
    </xdr:to>
    <xdr:pic>
      <xdr:nvPicPr>
        <xdr:cNvPr id="2" name="図 1">
          <a:extLst>
            <a:ext uri="{FF2B5EF4-FFF2-40B4-BE49-F238E27FC236}">
              <a16:creationId xmlns:a16="http://schemas.microsoft.com/office/drawing/2014/main" id="{00000000-0008-0000-0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79450" y="571500"/>
          <a:ext cx="2879749" cy="869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24848</xdr:colOff>
          <xdr:row>6</xdr:row>
          <xdr:rowOff>33136</xdr:rowOff>
        </xdr:from>
        <xdr:to>
          <xdr:col>12</xdr:col>
          <xdr:colOff>295248</xdr:colOff>
          <xdr:row>23</xdr:row>
          <xdr:rowOff>119634</xdr:rowOff>
        </xdr:to>
        <xdr:pic>
          <xdr:nvPicPr>
            <xdr:cNvPr id="2" name="図 1">
              <a:extLst>
                <a:ext uri="{FF2B5EF4-FFF2-40B4-BE49-F238E27FC236}">
                  <a16:creationId xmlns:a16="http://schemas.microsoft.com/office/drawing/2014/main" id="{00000000-0008-0000-0A00-000002000000}"/>
                </a:ext>
              </a:extLst>
            </xdr:cNvPr>
            <xdr:cNvPicPr>
              <a:picLocks noChangeAspect="1" noChangeArrowheads="1"/>
              <a:extLst>
                <a:ext uri="{84589F7E-364E-4C9E-8A38-B11213B215E9}">
                  <a14:cameraTool cellRange="'900'!$E$5:$P$29" spid="_x0000_s12390"/>
                </a:ext>
              </a:extLst>
            </xdr:cNvPicPr>
          </xdr:nvPicPr>
          <xdr:blipFill>
            <a:blip xmlns:r="http://schemas.openxmlformats.org/officeDocument/2006/relationships" r:embed="rId1"/>
            <a:srcRect/>
            <a:stretch>
              <a:fillRect/>
            </a:stretch>
          </xdr:blipFill>
          <xdr:spPr bwMode="auto">
            <a:xfrm>
              <a:off x="753718" y="1027049"/>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4</xdr:col>
      <xdr:colOff>93870</xdr:colOff>
      <xdr:row>6</xdr:row>
      <xdr:rowOff>115956</xdr:rowOff>
    </xdr:from>
    <xdr:to>
      <xdr:col>5</xdr:col>
      <xdr:colOff>530087</xdr:colOff>
      <xdr:row>16</xdr:row>
      <xdr:rowOff>154607</xdr:rowOff>
    </xdr:to>
    <xdr:sp macro="" textlink="">
      <xdr:nvSpPr>
        <xdr:cNvPr id="3" name="正方形/長方形 2">
          <a:extLst>
            <a:ext uri="{FF2B5EF4-FFF2-40B4-BE49-F238E27FC236}">
              <a16:creationId xmlns:a16="http://schemas.microsoft.com/office/drawing/2014/main" id="{00000000-0008-0000-0A00-000003000000}"/>
            </a:ext>
          </a:extLst>
        </xdr:cNvPr>
        <xdr:cNvSpPr/>
      </xdr:nvSpPr>
      <xdr:spPr>
        <a:xfrm>
          <a:off x="830470" y="1106556"/>
          <a:ext cx="1045817" cy="168965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55218</xdr:colOff>
      <xdr:row>63</xdr:row>
      <xdr:rowOff>70090</xdr:rowOff>
    </xdr:from>
    <xdr:to>
      <xdr:col>9</xdr:col>
      <xdr:colOff>22087</xdr:colOff>
      <xdr:row>72</xdr:row>
      <xdr:rowOff>118174</xdr:rowOff>
    </xdr:to>
    <xdr:pic>
      <xdr:nvPicPr>
        <xdr:cNvPr id="4" name="図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91479" y="10395742"/>
          <a:ext cx="2396434" cy="1439562"/>
        </a:xfrm>
        <a:prstGeom prst="rect">
          <a:avLst/>
        </a:prstGeom>
      </xdr:spPr>
    </xdr:pic>
    <xdr:clientData/>
  </xdr:twoCellAnchor>
  <xdr:twoCellAnchor editAs="oneCell">
    <xdr:from>
      <xdr:col>5</xdr:col>
      <xdr:colOff>66757</xdr:colOff>
      <xdr:row>52</xdr:row>
      <xdr:rowOff>71782</xdr:rowOff>
    </xdr:from>
    <xdr:to>
      <xdr:col>8</xdr:col>
      <xdr:colOff>563217</xdr:colOff>
      <xdr:row>61</xdr:row>
      <xdr:rowOff>80837</xdr:rowOff>
    </xdr:to>
    <xdr:pic>
      <xdr:nvPicPr>
        <xdr:cNvPr id="5" name="図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03018" y="8696739"/>
          <a:ext cx="2318634" cy="1400533"/>
        </a:xfrm>
        <a:prstGeom prst="rect">
          <a:avLst/>
        </a:prstGeom>
      </xdr:spPr>
    </xdr:pic>
    <xdr:clientData/>
  </xdr:twoCellAnchor>
  <xdr:twoCellAnchor editAs="oneCell">
    <xdr:from>
      <xdr:col>5</xdr:col>
      <xdr:colOff>73001</xdr:colOff>
      <xdr:row>74</xdr:row>
      <xdr:rowOff>154582</xdr:rowOff>
    </xdr:from>
    <xdr:to>
      <xdr:col>9</xdr:col>
      <xdr:colOff>110435</xdr:colOff>
      <xdr:row>87</xdr:row>
      <xdr:rowOff>73547</xdr:rowOff>
    </xdr:to>
    <xdr:pic>
      <xdr:nvPicPr>
        <xdr:cNvPr id="6" name="図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409262" y="12180930"/>
          <a:ext cx="2466999" cy="1928878"/>
        </a:xfrm>
        <a:prstGeom prst="rect">
          <a:avLst/>
        </a:prstGeom>
      </xdr:spPr>
    </xdr:pic>
    <xdr:clientData/>
  </xdr:twoCellAnchor>
  <xdr:twoCellAnchor>
    <xdr:from>
      <xdr:col>10</xdr:col>
      <xdr:colOff>92351</xdr:colOff>
      <xdr:row>80</xdr:row>
      <xdr:rowOff>63757</xdr:rowOff>
    </xdr:from>
    <xdr:to>
      <xdr:col>13</xdr:col>
      <xdr:colOff>238272</xdr:colOff>
      <xdr:row>83</xdr:row>
      <xdr:rowOff>3798</xdr:rowOff>
    </xdr:to>
    <xdr:sp macro="" textlink="">
      <xdr:nvSpPr>
        <xdr:cNvPr id="7" name="吹き出し: 線 6">
          <a:extLst>
            <a:ext uri="{FF2B5EF4-FFF2-40B4-BE49-F238E27FC236}">
              <a16:creationId xmlns:a16="http://schemas.microsoft.com/office/drawing/2014/main" id="{00000000-0008-0000-0A00-000007000000}"/>
            </a:ext>
          </a:extLst>
        </xdr:cNvPr>
        <xdr:cNvSpPr/>
      </xdr:nvSpPr>
      <xdr:spPr>
        <a:xfrm>
          <a:off x="5012221" y="13721779"/>
          <a:ext cx="2208290" cy="387302"/>
        </a:xfrm>
        <a:prstGeom prst="borderCallout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Starting of the created application</a:t>
          </a:r>
        </a:p>
      </xdr:txBody>
    </xdr:sp>
    <xdr:clientData/>
  </xdr:twoCellAnchor>
  <xdr:twoCellAnchor>
    <xdr:from>
      <xdr:col>9</xdr:col>
      <xdr:colOff>589633</xdr:colOff>
      <xdr:row>64</xdr:row>
      <xdr:rowOff>13671</xdr:rowOff>
    </xdr:from>
    <xdr:to>
      <xdr:col>13</xdr:col>
      <xdr:colOff>397347</xdr:colOff>
      <xdr:row>68</xdr:row>
      <xdr:rowOff>95522</xdr:rowOff>
    </xdr:to>
    <xdr:sp macro="" textlink="">
      <xdr:nvSpPr>
        <xdr:cNvPr id="8" name="吹き出し: 線 7">
          <a:extLst>
            <a:ext uri="{FF2B5EF4-FFF2-40B4-BE49-F238E27FC236}">
              <a16:creationId xmlns:a16="http://schemas.microsoft.com/office/drawing/2014/main" id="{00000000-0008-0000-0A00-000008000000}"/>
            </a:ext>
          </a:extLst>
        </xdr:cNvPr>
        <xdr:cNvSpPr/>
      </xdr:nvSpPr>
      <xdr:spPr>
        <a:xfrm>
          <a:off x="4822046" y="11286301"/>
          <a:ext cx="2557540" cy="678199"/>
        </a:xfrm>
        <a:prstGeom prst="borderCallout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ja-JP"/>
            <a:t>After creating project, add the </a:t>
          </a:r>
          <a:r>
            <a:rPr kumimoji="1" lang="ja-JP" sz="1100">
              <a:ea typeface="MS Mincho"/>
            </a:rPr>
            <a:t>Label (Hello world) </a:t>
          </a:r>
        </a:p>
      </xdr:txBody>
    </xdr:sp>
    <xdr:clientData/>
  </xdr:twoCellAnchor>
  <xdr:twoCellAnchor>
    <xdr:from>
      <xdr:col>10</xdr:col>
      <xdr:colOff>120286</xdr:colOff>
      <xdr:row>56</xdr:row>
      <xdr:rowOff>54142</xdr:rowOff>
    </xdr:from>
    <xdr:to>
      <xdr:col>12</xdr:col>
      <xdr:colOff>212045</xdr:colOff>
      <xdr:row>58</xdr:row>
      <xdr:rowOff>151780</xdr:rowOff>
    </xdr:to>
    <xdr:sp macro="" textlink="">
      <xdr:nvSpPr>
        <xdr:cNvPr id="9" name="吹き出し: 線 8">
          <a:extLst>
            <a:ext uri="{FF2B5EF4-FFF2-40B4-BE49-F238E27FC236}">
              <a16:creationId xmlns:a16="http://schemas.microsoft.com/office/drawing/2014/main" id="{00000000-0008-0000-0A00-000009000000}"/>
            </a:ext>
          </a:extLst>
        </xdr:cNvPr>
        <xdr:cNvSpPr/>
      </xdr:nvSpPr>
      <xdr:spPr>
        <a:xfrm>
          <a:off x="4374786" y="32686792"/>
          <a:ext cx="1298259" cy="402438"/>
        </a:xfrm>
        <a:prstGeom prst="borderCallout1">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Select Kit</a:t>
          </a:r>
        </a:p>
      </xdr:txBody>
    </xdr:sp>
    <xdr:clientData/>
  </xdr:twoCellAnchor>
  <xdr:twoCellAnchor editAs="oneCell">
    <xdr:from>
      <xdr:col>13</xdr:col>
      <xdr:colOff>33130</xdr:colOff>
      <xdr:row>1</xdr:row>
      <xdr:rowOff>77305</xdr:rowOff>
    </xdr:from>
    <xdr:to>
      <xdr:col>15</xdr:col>
      <xdr:colOff>12078</xdr:colOff>
      <xdr:row>3</xdr:row>
      <xdr:rowOff>106617</xdr:rowOff>
    </xdr:to>
    <xdr:pic>
      <xdr:nvPicPr>
        <xdr:cNvPr id="10" name="図 9">
          <a:extLst>
            <a:ext uri="{FF2B5EF4-FFF2-40B4-BE49-F238E27FC236}">
              <a16:creationId xmlns:a16="http://schemas.microsoft.com/office/drawing/2014/main" id="{00000000-0008-0000-0A00-00000A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228521" y="242957"/>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24848</xdr:colOff>
          <xdr:row>6</xdr:row>
          <xdr:rowOff>33137</xdr:rowOff>
        </xdr:from>
        <xdr:to>
          <xdr:col>12</xdr:col>
          <xdr:colOff>295248</xdr:colOff>
          <xdr:row>23</xdr:row>
          <xdr:rowOff>119635</xdr:rowOff>
        </xdr:to>
        <xdr:pic>
          <xdr:nvPicPr>
            <xdr:cNvPr id="2" name="図 1">
              <a:extLst>
                <a:ext uri="{FF2B5EF4-FFF2-40B4-BE49-F238E27FC236}">
                  <a16:creationId xmlns:a16="http://schemas.microsoft.com/office/drawing/2014/main" id="{00000000-0008-0000-0B00-000002000000}"/>
                </a:ext>
              </a:extLst>
            </xdr:cNvPr>
            <xdr:cNvPicPr>
              <a:picLocks noChangeAspect="1" noChangeArrowheads="1"/>
              <a:extLst>
                <a:ext uri="{84589F7E-364E-4C9E-8A38-B11213B215E9}">
                  <a14:cameraTool cellRange="'900'!$E$5:$P$29" spid="_x0000_s13411"/>
                </a:ext>
              </a:extLst>
            </xdr:cNvPicPr>
          </xdr:nvPicPr>
          <xdr:blipFill>
            <a:blip xmlns:r="http://schemas.openxmlformats.org/officeDocument/2006/relationships" r:embed="rId1"/>
            <a:srcRect/>
            <a:stretch>
              <a:fillRect/>
            </a:stretch>
          </xdr:blipFill>
          <xdr:spPr bwMode="auto">
            <a:xfrm>
              <a:off x="753718" y="1027050"/>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4</xdr:col>
      <xdr:colOff>93870</xdr:colOff>
      <xdr:row>6</xdr:row>
      <xdr:rowOff>115956</xdr:rowOff>
    </xdr:from>
    <xdr:to>
      <xdr:col>5</xdr:col>
      <xdr:colOff>530087</xdr:colOff>
      <xdr:row>16</xdr:row>
      <xdr:rowOff>154607</xdr:rowOff>
    </xdr:to>
    <xdr:sp macro="" textlink="">
      <xdr:nvSpPr>
        <xdr:cNvPr id="3" name="正方形/長方形 2">
          <a:extLst>
            <a:ext uri="{FF2B5EF4-FFF2-40B4-BE49-F238E27FC236}">
              <a16:creationId xmlns:a16="http://schemas.microsoft.com/office/drawing/2014/main" id="{00000000-0008-0000-0B00-000003000000}"/>
            </a:ext>
          </a:extLst>
        </xdr:cNvPr>
        <xdr:cNvSpPr/>
      </xdr:nvSpPr>
      <xdr:spPr>
        <a:xfrm>
          <a:off x="830470" y="1106556"/>
          <a:ext cx="1045817" cy="168965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38100</xdr:colOff>
      <xdr:row>77</xdr:row>
      <xdr:rowOff>25400</xdr:rowOff>
    </xdr:from>
    <xdr:to>
      <xdr:col>10</xdr:col>
      <xdr:colOff>395908</xdr:colOff>
      <xdr:row>93</xdr:row>
      <xdr:rowOff>12761</xdr:rowOff>
    </xdr:to>
    <xdr:pic>
      <xdr:nvPicPr>
        <xdr:cNvPr id="10" name="Picture 44">
          <a:extLst>
            <a:ext uri="{FF2B5EF4-FFF2-40B4-BE49-F238E27FC236}">
              <a16:creationId xmlns:a16="http://schemas.microsoft.com/office/drawing/2014/main" id="{00000000-0008-0000-0B00-00000A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92300" y="6654800"/>
          <a:ext cx="2796208" cy="24257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510485</xdr:colOff>
      <xdr:row>81</xdr:row>
      <xdr:rowOff>112920</xdr:rowOff>
    </xdr:from>
    <xdr:to>
      <xdr:col>10</xdr:col>
      <xdr:colOff>567635</xdr:colOff>
      <xdr:row>82</xdr:row>
      <xdr:rowOff>131970</xdr:rowOff>
    </xdr:to>
    <xdr:sp macro="" textlink="">
      <xdr:nvSpPr>
        <xdr:cNvPr id="11" name="正方形/長方形 10">
          <a:extLst>
            <a:ext uri="{FF2B5EF4-FFF2-40B4-BE49-F238E27FC236}">
              <a16:creationId xmlns:a16="http://schemas.microsoft.com/office/drawing/2014/main" id="{00000000-0008-0000-0B00-00000B000000}"/>
            </a:ext>
          </a:extLst>
        </xdr:cNvPr>
        <xdr:cNvSpPr/>
      </xdr:nvSpPr>
      <xdr:spPr>
        <a:xfrm>
          <a:off x="1846746" y="13508659"/>
          <a:ext cx="3094106" cy="18470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408608</xdr:colOff>
      <xdr:row>101</xdr:row>
      <xdr:rowOff>49698</xdr:rowOff>
    </xdr:from>
    <xdr:to>
      <xdr:col>13</xdr:col>
      <xdr:colOff>303696</xdr:colOff>
      <xdr:row>106</xdr:row>
      <xdr:rowOff>15642</xdr:rowOff>
    </xdr:to>
    <xdr:pic>
      <xdr:nvPicPr>
        <xdr:cNvPr id="13" name="図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3"/>
        <a:stretch>
          <a:fillRect/>
        </a:stretch>
      </xdr:blipFill>
      <xdr:spPr>
        <a:xfrm>
          <a:off x="2352260" y="16758481"/>
          <a:ext cx="4146827" cy="794204"/>
        </a:xfrm>
        <a:prstGeom prst="rect">
          <a:avLst/>
        </a:prstGeom>
      </xdr:spPr>
    </xdr:pic>
    <xdr:clientData/>
  </xdr:twoCellAnchor>
  <xdr:twoCellAnchor editAs="oneCell">
    <xdr:from>
      <xdr:col>5</xdr:col>
      <xdr:colOff>0</xdr:colOff>
      <xdr:row>157</xdr:row>
      <xdr:rowOff>0</xdr:rowOff>
    </xdr:from>
    <xdr:to>
      <xdr:col>14</xdr:col>
      <xdr:colOff>92105</xdr:colOff>
      <xdr:row>165</xdr:row>
      <xdr:rowOff>162240</xdr:rowOff>
    </xdr:to>
    <xdr:pic>
      <xdr:nvPicPr>
        <xdr:cNvPr id="15" name="図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4"/>
        <a:stretch>
          <a:fillRect/>
        </a:stretch>
      </xdr:blipFill>
      <xdr:spPr>
        <a:xfrm>
          <a:off x="1244600" y="19926300"/>
          <a:ext cx="5578505" cy="1483040"/>
        </a:xfrm>
        <a:prstGeom prst="rect">
          <a:avLst/>
        </a:prstGeom>
      </xdr:spPr>
    </xdr:pic>
    <xdr:clientData/>
  </xdr:twoCellAnchor>
  <xdr:twoCellAnchor editAs="oneCell">
    <xdr:from>
      <xdr:col>5</xdr:col>
      <xdr:colOff>38653</xdr:colOff>
      <xdr:row>169</xdr:row>
      <xdr:rowOff>14000</xdr:rowOff>
    </xdr:from>
    <xdr:to>
      <xdr:col>14</xdr:col>
      <xdr:colOff>118513</xdr:colOff>
      <xdr:row>178</xdr:row>
      <xdr:rowOff>2761</xdr:rowOff>
    </xdr:to>
    <xdr:pic>
      <xdr:nvPicPr>
        <xdr:cNvPr id="16" name="図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5"/>
        <a:stretch>
          <a:fillRect/>
        </a:stretch>
      </xdr:blipFill>
      <xdr:spPr>
        <a:xfrm>
          <a:off x="1283253" y="21921500"/>
          <a:ext cx="5566260" cy="1474661"/>
        </a:xfrm>
        <a:prstGeom prst="rect">
          <a:avLst/>
        </a:prstGeom>
      </xdr:spPr>
    </xdr:pic>
    <xdr:clientData/>
  </xdr:twoCellAnchor>
  <xdr:twoCellAnchor>
    <xdr:from>
      <xdr:col>9</xdr:col>
      <xdr:colOff>254000</xdr:colOff>
      <xdr:row>166</xdr:row>
      <xdr:rowOff>101600</xdr:rowOff>
    </xdr:from>
    <xdr:to>
      <xdr:col>9</xdr:col>
      <xdr:colOff>535609</xdr:colOff>
      <xdr:row>168</xdr:row>
      <xdr:rowOff>43691</xdr:rowOff>
    </xdr:to>
    <xdr:sp macro="" textlink="">
      <xdr:nvSpPr>
        <xdr:cNvPr id="17" name="矢印: 下 16">
          <a:extLst>
            <a:ext uri="{FF2B5EF4-FFF2-40B4-BE49-F238E27FC236}">
              <a16:creationId xmlns:a16="http://schemas.microsoft.com/office/drawing/2014/main" id="{00000000-0008-0000-0B00-000011000000}"/>
            </a:ext>
          </a:extLst>
        </xdr:cNvPr>
        <xdr:cNvSpPr/>
      </xdr:nvSpPr>
      <xdr:spPr>
        <a:xfrm>
          <a:off x="3937000" y="21513800"/>
          <a:ext cx="281609" cy="27229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463550</xdr:colOff>
      <xdr:row>172</xdr:row>
      <xdr:rowOff>44450</xdr:rowOff>
    </xdr:from>
    <xdr:to>
      <xdr:col>6</xdr:col>
      <xdr:colOff>526084</xdr:colOff>
      <xdr:row>173</xdr:row>
      <xdr:rowOff>142322</xdr:rowOff>
    </xdr:to>
    <xdr:sp macro="" textlink="">
      <xdr:nvSpPr>
        <xdr:cNvPr id="18" name="正方形/長方形 17">
          <a:extLst>
            <a:ext uri="{FF2B5EF4-FFF2-40B4-BE49-F238E27FC236}">
              <a16:creationId xmlns:a16="http://schemas.microsoft.com/office/drawing/2014/main" id="{00000000-0008-0000-0B00-000012000000}"/>
            </a:ext>
          </a:extLst>
        </xdr:cNvPr>
        <xdr:cNvSpPr/>
      </xdr:nvSpPr>
      <xdr:spPr>
        <a:xfrm>
          <a:off x="1098550" y="22447250"/>
          <a:ext cx="1281734" cy="2629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387350</xdr:colOff>
      <xdr:row>171</xdr:row>
      <xdr:rowOff>146050</xdr:rowOff>
    </xdr:from>
    <xdr:to>
      <xdr:col>11</xdr:col>
      <xdr:colOff>449884</xdr:colOff>
      <xdr:row>173</xdr:row>
      <xdr:rowOff>78822</xdr:rowOff>
    </xdr:to>
    <xdr:sp macro="" textlink="">
      <xdr:nvSpPr>
        <xdr:cNvPr id="19" name="正方形/長方形 18">
          <a:extLst>
            <a:ext uri="{FF2B5EF4-FFF2-40B4-BE49-F238E27FC236}">
              <a16:creationId xmlns:a16="http://schemas.microsoft.com/office/drawing/2014/main" id="{00000000-0008-0000-0B00-000013000000}"/>
            </a:ext>
          </a:extLst>
        </xdr:cNvPr>
        <xdr:cNvSpPr/>
      </xdr:nvSpPr>
      <xdr:spPr>
        <a:xfrm>
          <a:off x="4070350" y="22383750"/>
          <a:ext cx="1281734" cy="2629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0</xdr:colOff>
      <xdr:row>155</xdr:row>
      <xdr:rowOff>0</xdr:rowOff>
    </xdr:from>
    <xdr:ext cx="781048" cy="264560"/>
    <xdr:sp macro="" textlink="">
      <xdr:nvSpPr>
        <xdr:cNvPr id="20" name="テキスト ボックス 19">
          <a:extLst>
            <a:ext uri="{FF2B5EF4-FFF2-40B4-BE49-F238E27FC236}">
              <a16:creationId xmlns:a16="http://schemas.microsoft.com/office/drawing/2014/main" id="{00000000-0008-0000-0B00-000014000000}"/>
            </a:ext>
          </a:extLst>
        </xdr:cNvPr>
        <xdr:cNvSpPr txBox="1"/>
      </xdr:nvSpPr>
      <xdr:spPr>
        <a:xfrm>
          <a:off x="1485900" y="28070175"/>
          <a:ext cx="78104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Subscriber</a:t>
          </a:r>
        </a:p>
      </xdr:txBody>
    </xdr:sp>
    <xdr:clientData/>
  </xdr:oneCellAnchor>
  <xdr:oneCellAnchor>
    <xdr:from>
      <xdr:col>9</xdr:col>
      <xdr:colOff>463550</xdr:colOff>
      <xdr:row>155</xdr:row>
      <xdr:rowOff>50800</xdr:rowOff>
    </xdr:from>
    <xdr:ext cx="912494" cy="275717"/>
    <xdr:sp macro="" textlink="">
      <xdr:nvSpPr>
        <xdr:cNvPr id="21" name="テキスト ボックス 20">
          <a:extLst>
            <a:ext uri="{FF2B5EF4-FFF2-40B4-BE49-F238E27FC236}">
              <a16:creationId xmlns:a16="http://schemas.microsoft.com/office/drawing/2014/main" id="{00000000-0008-0000-0B00-000015000000}"/>
            </a:ext>
          </a:extLst>
        </xdr:cNvPr>
        <xdr:cNvSpPr txBox="1"/>
      </xdr:nvSpPr>
      <xdr:spPr>
        <a:xfrm>
          <a:off x="4146550" y="19646900"/>
          <a:ext cx="91249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Publisher</a:t>
          </a:r>
        </a:p>
      </xdr:txBody>
    </xdr:sp>
    <xdr:clientData/>
  </xdr:oneCellAnchor>
  <xdr:twoCellAnchor editAs="oneCell">
    <xdr:from>
      <xdr:col>12</xdr:col>
      <xdr:colOff>245242</xdr:colOff>
      <xdr:row>0</xdr:row>
      <xdr:rowOff>148896</xdr:rowOff>
    </xdr:from>
    <xdr:to>
      <xdr:col>14</xdr:col>
      <xdr:colOff>221524</xdr:colOff>
      <xdr:row>3</xdr:row>
      <xdr:rowOff>10272</xdr:rowOff>
    </xdr:to>
    <xdr:pic>
      <xdr:nvPicPr>
        <xdr:cNvPr id="14" name="図 13">
          <a:extLst>
            <a:ext uri="{FF2B5EF4-FFF2-40B4-BE49-F238E27FC236}">
              <a16:creationId xmlns:a16="http://schemas.microsoft.com/office/drawing/2014/main" id="{00000000-0008-0000-0B00-00000E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850759" y="148896"/>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24848</xdr:colOff>
          <xdr:row>6</xdr:row>
          <xdr:rowOff>33137</xdr:rowOff>
        </xdr:from>
        <xdr:to>
          <xdr:col>12</xdr:col>
          <xdr:colOff>295248</xdr:colOff>
          <xdr:row>23</xdr:row>
          <xdr:rowOff>119635</xdr:rowOff>
        </xdr:to>
        <xdr:pic>
          <xdr:nvPicPr>
            <xdr:cNvPr id="2" name="図 1">
              <a:extLst>
                <a:ext uri="{FF2B5EF4-FFF2-40B4-BE49-F238E27FC236}">
                  <a16:creationId xmlns:a16="http://schemas.microsoft.com/office/drawing/2014/main" id="{00000000-0008-0000-0C00-000002000000}"/>
                </a:ext>
              </a:extLst>
            </xdr:cNvPr>
            <xdr:cNvPicPr>
              <a:picLocks noChangeAspect="1" noChangeArrowheads="1"/>
              <a:extLst>
                <a:ext uri="{84589F7E-364E-4C9E-8A38-B11213B215E9}">
                  <a14:cameraTool cellRange="'900'!$E$5:$P$29" spid="_x0000_s14425"/>
                </a:ext>
              </a:extLst>
            </xdr:cNvPicPr>
          </xdr:nvPicPr>
          <xdr:blipFill>
            <a:blip xmlns:r="http://schemas.openxmlformats.org/officeDocument/2006/relationships" r:embed="rId1"/>
            <a:srcRect/>
            <a:stretch>
              <a:fillRect/>
            </a:stretch>
          </xdr:blipFill>
          <xdr:spPr bwMode="auto">
            <a:xfrm>
              <a:off x="753718" y="1027050"/>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4</xdr:col>
      <xdr:colOff>93870</xdr:colOff>
      <xdr:row>6</xdr:row>
      <xdr:rowOff>115956</xdr:rowOff>
    </xdr:from>
    <xdr:to>
      <xdr:col>5</xdr:col>
      <xdr:colOff>530087</xdr:colOff>
      <xdr:row>16</xdr:row>
      <xdr:rowOff>154607</xdr:rowOff>
    </xdr:to>
    <xdr:sp macro="" textlink="">
      <xdr:nvSpPr>
        <xdr:cNvPr id="3" name="正方形/長方形 2">
          <a:extLst>
            <a:ext uri="{FF2B5EF4-FFF2-40B4-BE49-F238E27FC236}">
              <a16:creationId xmlns:a16="http://schemas.microsoft.com/office/drawing/2014/main" id="{00000000-0008-0000-0C00-000003000000}"/>
            </a:ext>
          </a:extLst>
        </xdr:cNvPr>
        <xdr:cNvSpPr/>
      </xdr:nvSpPr>
      <xdr:spPr>
        <a:xfrm>
          <a:off x="830470" y="1106556"/>
          <a:ext cx="1045817" cy="168965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133350</xdr:colOff>
      <xdr:row>43</xdr:row>
      <xdr:rowOff>88349</xdr:rowOff>
    </xdr:from>
    <xdr:to>
      <xdr:col>11</xdr:col>
      <xdr:colOff>46934</xdr:colOff>
      <xdr:row>53</xdr:row>
      <xdr:rowOff>38377</xdr:rowOff>
    </xdr:to>
    <xdr:sp macro="" textlink="">
      <xdr:nvSpPr>
        <xdr:cNvPr id="10" name="楕円 9">
          <a:extLst>
            <a:ext uri="{FF2B5EF4-FFF2-40B4-BE49-F238E27FC236}">
              <a16:creationId xmlns:a16="http://schemas.microsoft.com/office/drawing/2014/main" id="{00000000-0008-0000-0C00-00000A000000}"/>
            </a:ext>
          </a:extLst>
        </xdr:cNvPr>
        <xdr:cNvSpPr/>
      </xdr:nvSpPr>
      <xdr:spPr>
        <a:xfrm>
          <a:off x="2684393" y="7211392"/>
          <a:ext cx="2343150" cy="160655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22087</xdr:colOff>
      <xdr:row>44</xdr:row>
      <xdr:rowOff>39209</xdr:rowOff>
    </xdr:from>
    <xdr:ext cx="736599" cy="432264"/>
    <xdr:pic>
      <xdr:nvPicPr>
        <xdr:cNvPr id="11" name="図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510516" y="7175737"/>
          <a:ext cx="432264" cy="736599"/>
        </a:xfrm>
        <a:prstGeom prst="rect">
          <a:avLst/>
        </a:prstGeom>
      </xdr:spPr>
    </xdr:pic>
    <xdr:clientData/>
  </xdr:oneCellAnchor>
  <xdr:twoCellAnchor>
    <xdr:from>
      <xdr:col>7</xdr:col>
      <xdr:colOff>588342</xdr:colOff>
      <xdr:row>46</xdr:row>
      <xdr:rowOff>20155</xdr:rowOff>
    </xdr:from>
    <xdr:to>
      <xdr:col>10</xdr:col>
      <xdr:colOff>201268</xdr:colOff>
      <xdr:row>49</xdr:row>
      <xdr:rowOff>82826</xdr:rowOff>
    </xdr:to>
    <xdr:sp macro="" textlink="">
      <xdr:nvSpPr>
        <xdr:cNvPr id="12" name="四角形: 角を丸くする 11">
          <a:extLst>
            <a:ext uri="{FF2B5EF4-FFF2-40B4-BE49-F238E27FC236}">
              <a16:creationId xmlns:a16="http://schemas.microsoft.com/office/drawing/2014/main" id="{00000000-0008-0000-0C00-00000C000000}"/>
            </a:ext>
          </a:extLst>
        </xdr:cNvPr>
        <xdr:cNvSpPr/>
      </xdr:nvSpPr>
      <xdr:spPr>
        <a:xfrm>
          <a:off x="3139385" y="7640155"/>
          <a:ext cx="1435100" cy="559628"/>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solidFill>
                <a:schemeClr val="tx1"/>
              </a:solidFill>
              <a:ea typeface="MS Mincho"/>
            </a:rPr>
            <a:t>Topic: HelloWorld</a:t>
          </a:r>
        </a:p>
      </xdr:txBody>
    </xdr:sp>
    <xdr:clientData/>
  </xdr:twoCellAnchor>
  <xdr:twoCellAnchor>
    <xdr:from>
      <xdr:col>6</xdr:col>
      <xdr:colOff>151296</xdr:colOff>
      <xdr:row>45</xdr:row>
      <xdr:rowOff>89689</xdr:rowOff>
    </xdr:from>
    <xdr:to>
      <xdr:col>7</xdr:col>
      <xdr:colOff>588342</xdr:colOff>
      <xdr:row>47</xdr:row>
      <xdr:rowOff>134317</xdr:rowOff>
    </xdr:to>
    <xdr:cxnSp macro="">
      <xdr:nvCxnSpPr>
        <xdr:cNvPr id="13" name="直線矢印コネクタ 12">
          <a:extLst>
            <a:ext uri="{FF2B5EF4-FFF2-40B4-BE49-F238E27FC236}">
              <a16:creationId xmlns:a16="http://schemas.microsoft.com/office/drawing/2014/main" id="{00000000-0008-0000-0C00-00000D000000}"/>
            </a:ext>
          </a:extLst>
        </xdr:cNvPr>
        <xdr:cNvCxnSpPr>
          <a:stCxn id="11" idx="0"/>
          <a:endCxn id="12" idx="1"/>
        </xdr:cNvCxnSpPr>
      </xdr:nvCxnSpPr>
      <xdr:spPr>
        <a:xfrm>
          <a:off x="2094948" y="7544037"/>
          <a:ext cx="1044437" cy="3759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201268</xdr:colOff>
      <xdr:row>45</xdr:row>
      <xdr:rowOff>6862</xdr:rowOff>
    </xdr:from>
    <xdr:to>
      <xdr:col>12</xdr:col>
      <xdr:colOff>336828</xdr:colOff>
      <xdr:row>47</xdr:row>
      <xdr:rowOff>134317</xdr:rowOff>
    </xdr:to>
    <xdr:cxnSp macro="">
      <xdr:nvCxnSpPr>
        <xdr:cNvPr id="14" name="直線矢印コネクタ 13">
          <a:extLst>
            <a:ext uri="{FF2B5EF4-FFF2-40B4-BE49-F238E27FC236}">
              <a16:creationId xmlns:a16="http://schemas.microsoft.com/office/drawing/2014/main" id="{00000000-0008-0000-0C00-00000E000000}"/>
            </a:ext>
          </a:extLst>
        </xdr:cNvPr>
        <xdr:cNvCxnSpPr>
          <a:stCxn id="12" idx="3"/>
          <a:endCxn id="18" idx="2"/>
        </xdr:cNvCxnSpPr>
      </xdr:nvCxnSpPr>
      <xdr:spPr>
        <a:xfrm flipV="1">
          <a:off x="4574485" y="7461210"/>
          <a:ext cx="1350343" cy="4587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33129</xdr:colOff>
      <xdr:row>50</xdr:row>
      <xdr:rowOff>143566</xdr:rowOff>
    </xdr:from>
    <xdr:to>
      <xdr:col>6</xdr:col>
      <xdr:colOff>364434</xdr:colOff>
      <xdr:row>53</xdr:row>
      <xdr:rowOff>5522</xdr:rowOff>
    </xdr:to>
    <xdr:sp macro="" textlink="">
      <xdr:nvSpPr>
        <xdr:cNvPr id="16" name="正方形/長方形 15">
          <a:extLst>
            <a:ext uri="{FF2B5EF4-FFF2-40B4-BE49-F238E27FC236}">
              <a16:creationId xmlns:a16="http://schemas.microsoft.com/office/drawing/2014/main" id="{00000000-0008-0000-0C00-000010000000}"/>
            </a:ext>
          </a:extLst>
        </xdr:cNvPr>
        <xdr:cNvSpPr/>
      </xdr:nvSpPr>
      <xdr:spPr>
        <a:xfrm>
          <a:off x="1369390" y="8426175"/>
          <a:ext cx="938696" cy="35891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RaspberryPi</a:t>
          </a:r>
        </a:p>
      </xdr:txBody>
    </xdr:sp>
    <xdr:clientData/>
  </xdr:twoCellAnchor>
  <xdr:oneCellAnchor>
    <xdr:from>
      <xdr:col>12</xdr:col>
      <xdr:colOff>336827</xdr:colOff>
      <xdr:row>43</xdr:row>
      <xdr:rowOff>122035</xdr:rowOff>
    </xdr:from>
    <xdr:ext cx="736599" cy="432264"/>
    <xdr:pic>
      <xdr:nvPicPr>
        <xdr:cNvPr id="18" name="図 17">
          <a:extLst>
            <a:ext uri="{FF2B5EF4-FFF2-40B4-BE49-F238E27FC236}">
              <a16:creationId xmlns:a16="http://schemas.microsoft.com/office/drawing/2014/main" id="{00000000-0008-0000-0C00-000012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6076995" y="7092910"/>
          <a:ext cx="432264" cy="736599"/>
        </a:xfrm>
        <a:prstGeom prst="rect">
          <a:avLst/>
        </a:prstGeom>
      </xdr:spPr>
    </xdr:pic>
    <xdr:clientData/>
  </xdr:oneCellAnchor>
  <xdr:twoCellAnchor>
    <xdr:from>
      <xdr:col>12</xdr:col>
      <xdr:colOff>231913</xdr:colOff>
      <xdr:row>50</xdr:row>
      <xdr:rowOff>82827</xdr:rowOff>
    </xdr:from>
    <xdr:to>
      <xdr:col>13</xdr:col>
      <xdr:colOff>563218</xdr:colOff>
      <xdr:row>52</xdr:row>
      <xdr:rowOff>110435</xdr:rowOff>
    </xdr:to>
    <xdr:sp macro="" textlink="">
      <xdr:nvSpPr>
        <xdr:cNvPr id="19" name="正方形/長方形 18">
          <a:extLst>
            <a:ext uri="{FF2B5EF4-FFF2-40B4-BE49-F238E27FC236}">
              <a16:creationId xmlns:a16="http://schemas.microsoft.com/office/drawing/2014/main" id="{00000000-0008-0000-0C00-000013000000}"/>
            </a:ext>
          </a:extLst>
        </xdr:cNvPr>
        <xdr:cNvSpPr/>
      </xdr:nvSpPr>
      <xdr:spPr>
        <a:xfrm>
          <a:off x="5819913" y="8365436"/>
          <a:ext cx="938696" cy="35891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RaspberryPi</a:t>
          </a:r>
        </a:p>
      </xdr:txBody>
    </xdr:sp>
    <xdr:clientData/>
  </xdr:twoCellAnchor>
  <xdr:twoCellAnchor>
    <xdr:from>
      <xdr:col>6</xdr:col>
      <xdr:colOff>364434</xdr:colOff>
      <xdr:row>47</xdr:row>
      <xdr:rowOff>134317</xdr:rowOff>
    </xdr:from>
    <xdr:to>
      <xdr:col>7</xdr:col>
      <xdr:colOff>588342</xdr:colOff>
      <xdr:row>51</xdr:row>
      <xdr:rowOff>157370</xdr:rowOff>
    </xdr:to>
    <xdr:cxnSp macro="">
      <xdr:nvCxnSpPr>
        <xdr:cNvPr id="22" name="直線矢印コネクタ 21">
          <a:extLst>
            <a:ext uri="{FF2B5EF4-FFF2-40B4-BE49-F238E27FC236}">
              <a16:creationId xmlns:a16="http://schemas.microsoft.com/office/drawing/2014/main" id="{00000000-0008-0000-0C00-000016000000}"/>
            </a:ext>
          </a:extLst>
        </xdr:cNvPr>
        <xdr:cNvCxnSpPr>
          <a:stCxn id="16" idx="3"/>
          <a:endCxn id="12" idx="1"/>
        </xdr:cNvCxnSpPr>
      </xdr:nvCxnSpPr>
      <xdr:spPr>
        <a:xfrm flipV="1">
          <a:off x="2308086" y="7919969"/>
          <a:ext cx="831299" cy="6856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201268</xdr:colOff>
      <xdr:row>47</xdr:row>
      <xdr:rowOff>134317</xdr:rowOff>
    </xdr:from>
    <xdr:to>
      <xdr:col>12</xdr:col>
      <xdr:colOff>231913</xdr:colOff>
      <xdr:row>51</xdr:row>
      <xdr:rowOff>96631</xdr:rowOff>
    </xdr:to>
    <xdr:cxnSp macro="">
      <xdr:nvCxnSpPr>
        <xdr:cNvPr id="37" name="直線矢印コネクタ 36">
          <a:extLst>
            <a:ext uri="{FF2B5EF4-FFF2-40B4-BE49-F238E27FC236}">
              <a16:creationId xmlns:a16="http://schemas.microsoft.com/office/drawing/2014/main" id="{00000000-0008-0000-0C00-000025000000}"/>
            </a:ext>
          </a:extLst>
        </xdr:cNvPr>
        <xdr:cNvCxnSpPr>
          <a:stCxn id="12" idx="3"/>
          <a:endCxn id="19" idx="1"/>
        </xdr:cNvCxnSpPr>
      </xdr:nvCxnSpPr>
      <xdr:spPr>
        <a:xfrm>
          <a:off x="4574485" y="7919969"/>
          <a:ext cx="1245428" cy="62492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183047</xdr:colOff>
      <xdr:row>83</xdr:row>
      <xdr:rowOff>0</xdr:rowOff>
    </xdr:from>
    <xdr:to>
      <xdr:col>11</xdr:col>
      <xdr:colOff>96631</xdr:colOff>
      <xdr:row>93</xdr:row>
      <xdr:rowOff>60463</xdr:rowOff>
    </xdr:to>
    <xdr:sp macro="" textlink="">
      <xdr:nvSpPr>
        <xdr:cNvPr id="45" name="楕円 44">
          <a:extLst>
            <a:ext uri="{FF2B5EF4-FFF2-40B4-BE49-F238E27FC236}">
              <a16:creationId xmlns:a16="http://schemas.microsoft.com/office/drawing/2014/main" id="{00000000-0008-0000-0C00-00002D000000}"/>
            </a:ext>
          </a:extLst>
        </xdr:cNvPr>
        <xdr:cNvSpPr/>
      </xdr:nvSpPr>
      <xdr:spPr>
        <a:xfrm>
          <a:off x="2734090" y="13373652"/>
          <a:ext cx="2343150" cy="160655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49697</xdr:colOff>
      <xdr:row>85</xdr:row>
      <xdr:rowOff>22641</xdr:rowOff>
    </xdr:from>
    <xdr:ext cx="736599" cy="432264"/>
    <xdr:pic>
      <xdr:nvPicPr>
        <xdr:cNvPr id="46" name="図 45">
          <a:extLst>
            <a:ext uri="{FF2B5EF4-FFF2-40B4-BE49-F238E27FC236}">
              <a16:creationId xmlns:a16="http://schemas.microsoft.com/office/drawing/2014/main" id="{00000000-0008-0000-0C00-00002E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538126" y="13553343"/>
          <a:ext cx="432264" cy="736599"/>
        </a:xfrm>
        <a:prstGeom prst="rect">
          <a:avLst/>
        </a:prstGeom>
      </xdr:spPr>
    </xdr:pic>
    <xdr:clientData/>
  </xdr:oneCellAnchor>
  <xdr:twoCellAnchor>
    <xdr:from>
      <xdr:col>7</xdr:col>
      <xdr:colOff>375479</xdr:colOff>
      <xdr:row>85</xdr:row>
      <xdr:rowOff>119544</xdr:rowOff>
    </xdr:from>
    <xdr:to>
      <xdr:col>10</xdr:col>
      <xdr:colOff>447261</xdr:colOff>
      <xdr:row>90</xdr:row>
      <xdr:rowOff>66260</xdr:rowOff>
    </xdr:to>
    <xdr:sp macro="" textlink="">
      <xdr:nvSpPr>
        <xdr:cNvPr id="47" name="四角形: 角を丸くする 46">
          <a:extLst>
            <a:ext uri="{FF2B5EF4-FFF2-40B4-BE49-F238E27FC236}">
              <a16:creationId xmlns:a16="http://schemas.microsoft.com/office/drawing/2014/main" id="{00000000-0008-0000-0C00-00002F000000}"/>
            </a:ext>
          </a:extLst>
        </xdr:cNvPr>
        <xdr:cNvSpPr/>
      </xdr:nvSpPr>
      <xdr:spPr>
        <a:xfrm>
          <a:off x="2926522" y="13802414"/>
          <a:ext cx="1893956" cy="719759"/>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solidFill>
                <a:schemeClr val="tx1"/>
              </a:solidFill>
              <a:ea typeface="MS Mincho"/>
            </a:rPr>
            <a:t>Topic: A bar code / discount seal recognition result</a:t>
          </a:r>
        </a:p>
      </xdr:txBody>
    </xdr:sp>
    <xdr:clientData/>
  </xdr:twoCellAnchor>
  <xdr:twoCellAnchor>
    <xdr:from>
      <xdr:col>6</xdr:col>
      <xdr:colOff>178906</xdr:colOff>
      <xdr:row>86</xdr:row>
      <xdr:rowOff>84165</xdr:rowOff>
    </xdr:from>
    <xdr:to>
      <xdr:col>7</xdr:col>
      <xdr:colOff>375479</xdr:colOff>
      <xdr:row>88</xdr:row>
      <xdr:rowOff>15598</xdr:rowOff>
    </xdr:to>
    <xdr:cxnSp macro="">
      <xdr:nvCxnSpPr>
        <xdr:cNvPr id="48" name="直線矢印コネクタ 47">
          <a:extLst>
            <a:ext uri="{FF2B5EF4-FFF2-40B4-BE49-F238E27FC236}">
              <a16:creationId xmlns:a16="http://schemas.microsoft.com/office/drawing/2014/main" id="{00000000-0008-0000-0C00-000030000000}"/>
            </a:ext>
          </a:extLst>
        </xdr:cNvPr>
        <xdr:cNvCxnSpPr>
          <a:stCxn id="46" idx="0"/>
          <a:endCxn id="47" idx="1"/>
        </xdr:cNvCxnSpPr>
      </xdr:nvCxnSpPr>
      <xdr:spPr>
        <a:xfrm>
          <a:off x="2122558" y="13921643"/>
          <a:ext cx="803964" cy="24065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447261</xdr:colOff>
      <xdr:row>85</xdr:row>
      <xdr:rowOff>133860</xdr:rowOff>
    </xdr:from>
    <xdr:to>
      <xdr:col>12</xdr:col>
      <xdr:colOff>353394</xdr:colOff>
      <xdr:row>88</xdr:row>
      <xdr:rowOff>15598</xdr:rowOff>
    </xdr:to>
    <xdr:cxnSp macro="">
      <xdr:nvCxnSpPr>
        <xdr:cNvPr id="49" name="直線矢印コネクタ 48">
          <a:extLst>
            <a:ext uri="{FF2B5EF4-FFF2-40B4-BE49-F238E27FC236}">
              <a16:creationId xmlns:a16="http://schemas.microsoft.com/office/drawing/2014/main" id="{00000000-0008-0000-0C00-000031000000}"/>
            </a:ext>
          </a:extLst>
        </xdr:cNvPr>
        <xdr:cNvCxnSpPr>
          <a:stCxn id="47" idx="3"/>
          <a:endCxn id="51" idx="2"/>
        </xdr:cNvCxnSpPr>
      </xdr:nvCxnSpPr>
      <xdr:spPr>
        <a:xfrm flipV="1">
          <a:off x="4820478" y="13816730"/>
          <a:ext cx="1120916" cy="3455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353393</xdr:colOff>
      <xdr:row>84</xdr:row>
      <xdr:rowOff>72337</xdr:rowOff>
    </xdr:from>
    <xdr:ext cx="736599" cy="432264"/>
    <xdr:pic>
      <xdr:nvPicPr>
        <xdr:cNvPr id="51" name="図 50">
          <a:extLst>
            <a:ext uri="{FF2B5EF4-FFF2-40B4-BE49-F238E27FC236}">
              <a16:creationId xmlns:a16="http://schemas.microsoft.com/office/drawing/2014/main" id="{00000000-0008-0000-0C00-00003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6093561" y="13448430"/>
          <a:ext cx="432264" cy="736599"/>
        </a:xfrm>
        <a:prstGeom prst="rect">
          <a:avLst/>
        </a:prstGeom>
      </xdr:spPr>
    </xdr:pic>
    <xdr:clientData/>
  </xdr:oneCellAnchor>
  <xdr:twoCellAnchor>
    <xdr:from>
      <xdr:col>12</xdr:col>
      <xdr:colOff>314740</xdr:colOff>
      <xdr:row>92</xdr:row>
      <xdr:rowOff>22089</xdr:rowOff>
    </xdr:from>
    <xdr:to>
      <xdr:col>14</xdr:col>
      <xdr:colOff>38653</xdr:colOff>
      <xdr:row>94</xdr:row>
      <xdr:rowOff>71783</xdr:rowOff>
    </xdr:to>
    <xdr:sp macro="" textlink="">
      <xdr:nvSpPr>
        <xdr:cNvPr id="52" name="正方形/長方形 51">
          <a:extLst>
            <a:ext uri="{FF2B5EF4-FFF2-40B4-BE49-F238E27FC236}">
              <a16:creationId xmlns:a16="http://schemas.microsoft.com/office/drawing/2014/main" id="{00000000-0008-0000-0C00-000034000000}"/>
            </a:ext>
          </a:extLst>
        </xdr:cNvPr>
        <xdr:cNvSpPr/>
      </xdr:nvSpPr>
      <xdr:spPr>
        <a:xfrm>
          <a:off x="5902740" y="14787219"/>
          <a:ext cx="938696" cy="35891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RaspberryPi</a:t>
          </a:r>
        </a:p>
      </xdr:txBody>
    </xdr:sp>
    <xdr:clientData/>
  </xdr:twoCellAnchor>
  <xdr:twoCellAnchor>
    <xdr:from>
      <xdr:col>10</xdr:col>
      <xdr:colOff>447261</xdr:colOff>
      <xdr:row>88</xdr:row>
      <xdr:rowOff>15598</xdr:rowOff>
    </xdr:from>
    <xdr:to>
      <xdr:col>12</xdr:col>
      <xdr:colOff>314740</xdr:colOff>
      <xdr:row>93</xdr:row>
      <xdr:rowOff>46936</xdr:rowOff>
    </xdr:to>
    <xdr:cxnSp macro="">
      <xdr:nvCxnSpPr>
        <xdr:cNvPr id="54" name="直線矢印コネクタ 53">
          <a:extLst>
            <a:ext uri="{FF2B5EF4-FFF2-40B4-BE49-F238E27FC236}">
              <a16:creationId xmlns:a16="http://schemas.microsoft.com/office/drawing/2014/main" id="{00000000-0008-0000-0C00-000036000000}"/>
            </a:ext>
          </a:extLst>
        </xdr:cNvPr>
        <xdr:cNvCxnSpPr>
          <a:stCxn id="47" idx="3"/>
          <a:endCxn id="52" idx="1"/>
        </xdr:cNvCxnSpPr>
      </xdr:nvCxnSpPr>
      <xdr:spPr>
        <a:xfrm>
          <a:off x="4820478" y="14162294"/>
          <a:ext cx="1082262" cy="80438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228600</xdr:colOff>
      <xdr:row>82</xdr:row>
      <xdr:rowOff>53285</xdr:rowOff>
    </xdr:from>
    <xdr:to>
      <xdr:col>14</xdr:col>
      <xdr:colOff>541212</xdr:colOff>
      <xdr:row>85</xdr:row>
      <xdr:rowOff>9633</xdr:rowOff>
    </xdr:to>
    <xdr:pic>
      <xdr:nvPicPr>
        <xdr:cNvPr id="55" name="Picture 3">
          <a:extLst>
            <a:ext uri="{FF2B5EF4-FFF2-40B4-BE49-F238E27FC236}">
              <a16:creationId xmlns:a16="http://schemas.microsoft.com/office/drawing/2014/main" id="{00000000-0008-0000-0C00-000037000000}"/>
            </a:ext>
          </a:extLst>
        </xdr:cNvPr>
        <xdr:cNvPicPr>
          <a:picLocks noChangeAspect="1"/>
        </xdr:cNvPicPr>
      </xdr:nvPicPr>
      <xdr:blipFill rotWithShape="1">
        <a:blip xmlns:r="http://schemas.openxmlformats.org/officeDocument/2006/relationships" r:embed="rId3"/>
        <a:srcRect r="45858" b="57685"/>
        <a:stretch/>
      </xdr:blipFill>
      <xdr:spPr>
        <a:xfrm>
          <a:off x="7200900" y="13750235"/>
          <a:ext cx="998412" cy="413548"/>
        </a:xfrm>
        <a:prstGeom prst="rect">
          <a:avLst/>
        </a:prstGeom>
      </xdr:spPr>
    </xdr:pic>
    <xdr:clientData/>
  </xdr:twoCellAnchor>
  <xdr:twoCellAnchor editAs="oneCell">
    <xdr:from>
      <xdr:col>13</xdr:col>
      <xdr:colOff>212587</xdr:colOff>
      <xdr:row>89</xdr:row>
      <xdr:rowOff>138043</xdr:rowOff>
    </xdr:from>
    <xdr:to>
      <xdr:col>14</xdr:col>
      <xdr:colOff>670696</xdr:colOff>
      <xdr:row>92</xdr:row>
      <xdr:rowOff>94391</xdr:rowOff>
    </xdr:to>
    <xdr:pic>
      <xdr:nvPicPr>
        <xdr:cNvPr id="56" name="Picture 3">
          <a:extLst>
            <a:ext uri="{FF2B5EF4-FFF2-40B4-BE49-F238E27FC236}">
              <a16:creationId xmlns:a16="http://schemas.microsoft.com/office/drawing/2014/main" id="{00000000-0008-0000-0C00-000038000000}"/>
            </a:ext>
          </a:extLst>
        </xdr:cNvPr>
        <xdr:cNvPicPr>
          <a:picLocks noChangeAspect="1"/>
        </xdr:cNvPicPr>
      </xdr:nvPicPr>
      <xdr:blipFill rotWithShape="1">
        <a:blip xmlns:r="http://schemas.openxmlformats.org/officeDocument/2006/relationships" r:embed="rId3"/>
        <a:srcRect r="45858" b="57685"/>
        <a:stretch/>
      </xdr:blipFill>
      <xdr:spPr>
        <a:xfrm>
          <a:off x="7184887" y="14901793"/>
          <a:ext cx="1143909" cy="413548"/>
        </a:xfrm>
        <a:prstGeom prst="rect">
          <a:avLst/>
        </a:prstGeom>
      </xdr:spPr>
    </xdr:pic>
    <xdr:clientData/>
  </xdr:twoCellAnchor>
  <xdr:twoCellAnchor editAs="oneCell">
    <xdr:from>
      <xdr:col>13</xdr:col>
      <xdr:colOff>82827</xdr:colOff>
      <xdr:row>42</xdr:row>
      <xdr:rowOff>5522</xdr:rowOff>
    </xdr:from>
    <xdr:to>
      <xdr:col>14</xdr:col>
      <xdr:colOff>462527</xdr:colOff>
      <xdr:row>44</xdr:row>
      <xdr:rowOff>94391</xdr:rowOff>
    </xdr:to>
    <xdr:pic>
      <xdr:nvPicPr>
        <xdr:cNvPr id="64" name="Picture 3">
          <a:extLst>
            <a:ext uri="{FF2B5EF4-FFF2-40B4-BE49-F238E27FC236}">
              <a16:creationId xmlns:a16="http://schemas.microsoft.com/office/drawing/2014/main" id="{00000000-0008-0000-0C00-000040000000}"/>
            </a:ext>
          </a:extLst>
        </xdr:cNvPr>
        <xdr:cNvPicPr>
          <a:picLocks noChangeAspect="1"/>
        </xdr:cNvPicPr>
      </xdr:nvPicPr>
      <xdr:blipFill rotWithShape="1">
        <a:blip xmlns:r="http://schemas.openxmlformats.org/officeDocument/2006/relationships" r:embed="rId3"/>
        <a:srcRect r="45858" b="57685"/>
        <a:stretch/>
      </xdr:blipFill>
      <xdr:spPr>
        <a:xfrm>
          <a:off x="6278218" y="6962913"/>
          <a:ext cx="987092" cy="420174"/>
        </a:xfrm>
        <a:prstGeom prst="rect">
          <a:avLst/>
        </a:prstGeom>
      </xdr:spPr>
    </xdr:pic>
    <xdr:clientData/>
  </xdr:twoCellAnchor>
  <xdr:twoCellAnchor editAs="oneCell">
    <xdr:from>
      <xdr:col>13</xdr:col>
      <xdr:colOff>77306</xdr:colOff>
      <xdr:row>48</xdr:row>
      <xdr:rowOff>66261</xdr:rowOff>
    </xdr:from>
    <xdr:to>
      <xdr:col>14</xdr:col>
      <xdr:colOff>457006</xdr:colOff>
      <xdr:row>50</xdr:row>
      <xdr:rowOff>155130</xdr:rowOff>
    </xdr:to>
    <xdr:pic>
      <xdr:nvPicPr>
        <xdr:cNvPr id="68" name="Picture 3">
          <a:extLst>
            <a:ext uri="{FF2B5EF4-FFF2-40B4-BE49-F238E27FC236}">
              <a16:creationId xmlns:a16="http://schemas.microsoft.com/office/drawing/2014/main" id="{00000000-0008-0000-0C00-000044000000}"/>
            </a:ext>
          </a:extLst>
        </xdr:cNvPr>
        <xdr:cNvPicPr>
          <a:picLocks noChangeAspect="1"/>
        </xdr:cNvPicPr>
      </xdr:nvPicPr>
      <xdr:blipFill rotWithShape="1">
        <a:blip xmlns:r="http://schemas.openxmlformats.org/officeDocument/2006/relationships" r:embed="rId3"/>
        <a:srcRect r="45858" b="57685"/>
        <a:stretch/>
      </xdr:blipFill>
      <xdr:spPr>
        <a:xfrm>
          <a:off x="6272697" y="8017565"/>
          <a:ext cx="987092" cy="420174"/>
        </a:xfrm>
        <a:prstGeom prst="rect">
          <a:avLst/>
        </a:prstGeom>
      </xdr:spPr>
    </xdr:pic>
    <xdr:clientData/>
  </xdr:twoCellAnchor>
  <xdr:twoCellAnchor>
    <xdr:from>
      <xdr:col>7</xdr:col>
      <xdr:colOff>133350</xdr:colOff>
      <xdr:row>109</xdr:row>
      <xdr:rowOff>44174</xdr:rowOff>
    </xdr:from>
    <xdr:to>
      <xdr:col>11</xdr:col>
      <xdr:colOff>46934</xdr:colOff>
      <xdr:row>118</xdr:row>
      <xdr:rowOff>159854</xdr:rowOff>
    </xdr:to>
    <xdr:sp macro="" textlink="">
      <xdr:nvSpPr>
        <xdr:cNvPr id="78" name="楕円 77">
          <a:extLst>
            <a:ext uri="{FF2B5EF4-FFF2-40B4-BE49-F238E27FC236}">
              <a16:creationId xmlns:a16="http://schemas.microsoft.com/office/drawing/2014/main" id="{00000000-0008-0000-0C00-00004E000000}"/>
            </a:ext>
          </a:extLst>
        </xdr:cNvPr>
        <xdr:cNvSpPr/>
      </xdr:nvSpPr>
      <xdr:spPr>
        <a:xfrm>
          <a:off x="2684393" y="17625391"/>
          <a:ext cx="2343150" cy="160655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0</xdr:colOff>
      <xdr:row>111</xdr:row>
      <xdr:rowOff>44727</xdr:rowOff>
    </xdr:from>
    <xdr:ext cx="736599" cy="432264"/>
    <xdr:pic>
      <xdr:nvPicPr>
        <xdr:cNvPr id="79" name="図 78">
          <a:extLst>
            <a:ext uri="{FF2B5EF4-FFF2-40B4-BE49-F238E27FC236}">
              <a16:creationId xmlns:a16="http://schemas.microsoft.com/office/drawing/2014/main" id="{00000000-0008-0000-0C00-00004F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488429" y="17805081"/>
          <a:ext cx="432264" cy="736599"/>
        </a:xfrm>
        <a:prstGeom prst="rect">
          <a:avLst/>
        </a:prstGeom>
      </xdr:spPr>
    </xdr:pic>
    <xdr:clientData/>
  </xdr:oneCellAnchor>
  <xdr:twoCellAnchor>
    <xdr:from>
      <xdr:col>7</xdr:col>
      <xdr:colOff>325782</xdr:colOff>
      <xdr:row>111</xdr:row>
      <xdr:rowOff>141630</xdr:rowOff>
    </xdr:from>
    <xdr:to>
      <xdr:col>10</xdr:col>
      <xdr:colOff>397564</xdr:colOff>
      <xdr:row>116</xdr:row>
      <xdr:rowOff>33129</xdr:rowOff>
    </xdr:to>
    <xdr:sp macro="" textlink="">
      <xdr:nvSpPr>
        <xdr:cNvPr id="80" name="四角形: 角を丸くする 79">
          <a:extLst>
            <a:ext uri="{FF2B5EF4-FFF2-40B4-BE49-F238E27FC236}">
              <a16:creationId xmlns:a16="http://schemas.microsoft.com/office/drawing/2014/main" id="{00000000-0008-0000-0C00-000050000000}"/>
            </a:ext>
          </a:extLst>
        </xdr:cNvPr>
        <xdr:cNvSpPr/>
      </xdr:nvSpPr>
      <xdr:spPr>
        <a:xfrm>
          <a:off x="2876825" y="18054152"/>
          <a:ext cx="1893956" cy="719760"/>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solidFill>
                <a:schemeClr val="tx1"/>
              </a:solidFill>
              <a:ea typeface="MS Mincho"/>
            </a:rPr>
            <a:t>Topic: Camera shot</a:t>
          </a:r>
        </a:p>
      </xdr:txBody>
    </xdr:sp>
    <xdr:clientData/>
  </xdr:twoCellAnchor>
  <xdr:twoCellAnchor>
    <xdr:from>
      <xdr:col>6</xdr:col>
      <xdr:colOff>129209</xdr:colOff>
      <xdr:row>112</xdr:row>
      <xdr:rowOff>95208</xdr:rowOff>
    </xdr:from>
    <xdr:to>
      <xdr:col>7</xdr:col>
      <xdr:colOff>325782</xdr:colOff>
      <xdr:row>114</xdr:row>
      <xdr:rowOff>4554</xdr:rowOff>
    </xdr:to>
    <xdr:cxnSp macro="">
      <xdr:nvCxnSpPr>
        <xdr:cNvPr id="81" name="直線矢印コネクタ 80">
          <a:extLst>
            <a:ext uri="{FF2B5EF4-FFF2-40B4-BE49-F238E27FC236}">
              <a16:creationId xmlns:a16="http://schemas.microsoft.com/office/drawing/2014/main" id="{00000000-0008-0000-0C00-000051000000}"/>
            </a:ext>
          </a:extLst>
        </xdr:cNvPr>
        <xdr:cNvCxnSpPr>
          <a:stCxn id="79" idx="0"/>
          <a:endCxn id="80" idx="1"/>
        </xdr:cNvCxnSpPr>
      </xdr:nvCxnSpPr>
      <xdr:spPr>
        <a:xfrm>
          <a:off x="2072861" y="18173382"/>
          <a:ext cx="803964" cy="240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397564</xdr:colOff>
      <xdr:row>111</xdr:row>
      <xdr:rowOff>155946</xdr:rowOff>
    </xdr:from>
    <xdr:to>
      <xdr:col>12</xdr:col>
      <xdr:colOff>303697</xdr:colOff>
      <xdr:row>114</xdr:row>
      <xdr:rowOff>4554</xdr:rowOff>
    </xdr:to>
    <xdr:cxnSp macro="">
      <xdr:nvCxnSpPr>
        <xdr:cNvPr id="82" name="直線矢印コネクタ 81">
          <a:extLst>
            <a:ext uri="{FF2B5EF4-FFF2-40B4-BE49-F238E27FC236}">
              <a16:creationId xmlns:a16="http://schemas.microsoft.com/office/drawing/2014/main" id="{00000000-0008-0000-0C00-000052000000}"/>
            </a:ext>
          </a:extLst>
        </xdr:cNvPr>
        <xdr:cNvCxnSpPr>
          <a:stCxn id="80" idx="3"/>
          <a:endCxn id="83" idx="2"/>
        </xdr:cNvCxnSpPr>
      </xdr:nvCxnSpPr>
      <xdr:spPr>
        <a:xfrm flipV="1">
          <a:off x="4770781" y="18068468"/>
          <a:ext cx="1120916" cy="34556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303696</xdr:colOff>
      <xdr:row>110</xdr:row>
      <xdr:rowOff>105467</xdr:rowOff>
    </xdr:from>
    <xdr:ext cx="736599" cy="432264"/>
    <xdr:pic>
      <xdr:nvPicPr>
        <xdr:cNvPr id="83" name="図 82">
          <a:extLst>
            <a:ext uri="{FF2B5EF4-FFF2-40B4-BE49-F238E27FC236}">
              <a16:creationId xmlns:a16="http://schemas.microsoft.com/office/drawing/2014/main" id="{00000000-0008-0000-0C00-00005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6043864" y="17700169"/>
          <a:ext cx="432264" cy="736599"/>
        </a:xfrm>
        <a:prstGeom prst="rect">
          <a:avLst/>
        </a:prstGeom>
      </xdr:spPr>
    </xdr:pic>
    <xdr:clientData/>
  </xdr:oneCellAnchor>
  <xdr:twoCellAnchor>
    <xdr:from>
      <xdr:col>12</xdr:col>
      <xdr:colOff>265044</xdr:colOff>
      <xdr:row>116</xdr:row>
      <xdr:rowOff>115006</xdr:rowOff>
    </xdr:from>
    <xdr:to>
      <xdr:col>13</xdr:col>
      <xdr:colOff>596349</xdr:colOff>
      <xdr:row>118</xdr:row>
      <xdr:rowOff>142613</xdr:rowOff>
    </xdr:to>
    <xdr:sp macro="" textlink="">
      <xdr:nvSpPr>
        <xdr:cNvPr id="84" name="正方形/長方形 83">
          <a:extLst>
            <a:ext uri="{FF2B5EF4-FFF2-40B4-BE49-F238E27FC236}">
              <a16:creationId xmlns:a16="http://schemas.microsoft.com/office/drawing/2014/main" id="{00000000-0008-0000-0C00-000054000000}"/>
            </a:ext>
          </a:extLst>
        </xdr:cNvPr>
        <xdr:cNvSpPr/>
      </xdr:nvSpPr>
      <xdr:spPr>
        <a:xfrm>
          <a:off x="5870561" y="18854075"/>
          <a:ext cx="940029" cy="36043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RaspberryPi</a:t>
          </a:r>
        </a:p>
      </xdr:txBody>
    </xdr:sp>
    <xdr:clientData/>
  </xdr:twoCellAnchor>
  <xdr:twoCellAnchor>
    <xdr:from>
      <xdr:col>10</xdr:col>
      <xdr:colOff>397564</xdr:colOff>
      <xdr:row>114</xdr:row>
      <xdr:rowOff>4173</xdr:rowOff>
    </xdr:from>
    <xdr:to>
      <xdr:col>12</xdr:col>
      <xdr:colOff>265044</xdr:colOff>
      <xdr:row>117</xdr:row>
      <xdr:rowOff>128810</xdr:rowOff>
    </xdr:to>
    <xdr:cxnSp macro="">
      <xdr:nvCxnSpPr>
        <xdr:cNvPr id="85" name="直線矢印コネクタ 84">
          <a:extLst>
            <a:ext uri="{FF2B5EF4-FFF2-40B4-BE49-F238E27FC236}">
              <a16:creationId xmlns:a16="http://schemas.microsoft.com/office/drawing/2014/main" id="{00000000-0008-0000-0C00-000055000000}"/>
            </a:ext>
          </a:extLst>
        </xdr:cNvPr>
        <xdr:cNvCxnSpPr>
          <a:stCxn id="80" idx="3"/>
          <a:endCxn id="84" idx="1"/>
        </xdr:cNvCxnSpPr>
      </xdr:nvCxnSpPr>
      <xdr:spPr>
        <a:xfrm>
          <a:off x="4785633" y="18410414"/>
          <a:ext cx="1084928" cy="6238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166417</xdr:colOff>
      <xdr:row>107</xdr:row>
      <xdr:rowOff>144517</xdr:rowOff>
    </xdr:from>
    <xdr:to>
      <xdr:col>14</xdr:col>
      <xdr:colOff>95378</xdr:colOff>
      <xdr:row>111</xdr:row>
      <xdr:rowOff>26276</xdr:rowOff>
    </xdr:to>
    <xdr:pic>
      <xdr:nvPicPr>
        <xdr:cNvPr id="88" name="図 87">
          <a:extLst>
            <a:ext uri="{FF2B5EF4-FFF2-40B4-BE49-F238E27FC236}">
              <a16:creationId xmlns:a16="http://schemas.microsoft.com/office/drawing/2014/main" id="{00000000-0008-0000-0C00-000058000000}"/>
            </a:ext>
          </a:extLst>
        </xdr:cNvPr>
        <xdr:cNvPicPr>
          <a:picLocks noChangeAspect="1"/>
        </xdr:cNvPicPr>
      </xdr:nvPicPr>
      <xdr:blipFill rotWithShape="1">
        <a:blip xmlns:r="http://schemas.openxmlformats.org/officeDocument/2006/relationships" r:embed="rId4"/>
        <a:srcRect l="2996" t="14787" r="83921" b="64692"/>
        <a:stretch/>
      </xdr:blipFill>
      <xdr:spPr>
        <a:xfrm>
          <a:off x="6380658" y="17385862"/>
          <a:ext cx="537686" cy="547414"/>
        </a:xfrm>
        <a:prstGeom prst="rect">
          <a:avLst/>
        </a:prstGeom>
      </xdr:spPr>
    </xdr:pic>
    <xdr:clientData/>
  </xdr:twoCellAnchor>
  <xdr:twoCellAnchor editAs="oneCell">
    <xdr:from>
      <xdr:col>14</xdr:col>
      <xdr:colOff>100724</xdr:colOff>
      <xdr:row>108</xdr:row>
      <xdr:rowOff>4379</xdr:rowOff>
    </xdr:from>
    <xdr:to>
      <xdr:col>15</xdr:col>
      <xdr:colOff>29686</xdr:colOff>
      <xdr:row>111</xdr:row>
      <xdr:rowOff>30656</xdr:rowOff>
    </xdr:to>
    <xdr:pic>
      <xdr:nvPicPr>
        <xdr:cNvPr id="89" name="図 88">
          <a:extLst>
            <a:ext uri="{FF2B5EF4-FFF2-40B4-BE49-F238E27FC236}">
              <a16:creationId xmlns:a16="http://schemas.microsoft.com/office/drawing/2014/main" id="{00000000-0008-0000-0C00-000059000000}"/>
            </a:ext>
          </a:extLst>
        </xdr:cNvPr>
        <xdr:cNvPicPr>
          <a:picLocks noChangeAspect="1"/>
        </xdr:cNvPicPr>
      </xdr:nvPicPr>
      <xdr:blipFill rotWithShape="1">
        <a:blip xmlns:r="http://schemas.openxmlformats.org/officeDocument/2006/relationships" r:embed="rId4"/>
        <a:srcRect l="2996" t="35965" r="83921" b="44335"/>
        <a:stretch/>
      </xdr:blipFill>
      <xdr:spPr>
        <a:xfrm>
          <a:off x="6923690" y="17412138"/>
          <a:ext cx="537686" cy="525518"/>
        </a:xfrm>
        <a:prstGeom prst="rect">
          <a:avLst/>
        </a:prstGeom>
      </xdr:spPr>
    </xdr:pic>
    <xdr:clientData/>
  </xdr:twoCellAnchor>
  <xdr:twoCellAnchor editAs="oneCell">
    <xdr:from>
      <xdr:col>13</xdr:col>
      <xdr:colOff>127003</xdr:colOff>
      <xdr:row>113</xdr:row>
      <xdr:rowOff>122620</xdr:rowOff>
    </xdr:from>
    <xdr:to>
      <xdr:col>14</xdr:col>
      <xdr:colOff>55964</xdr:colOff>
      <xdr:row>117</xdr:row>
      <xdr:rowOff>4379</xdr:rowOff>
    </xdr:to>
    <xdr:pic>
      <xdr:nvPicPr>
        <xdr:cNvPr id="91" name="図 90">
          <a:extLst>
            <a:ext uri="{FF2B5EF4-FFF2-40B4-BE49-F238E27FC236}">
              <a16:creationId xmlns:a16="http://schemas.microsoft.com/office/drawing/2014/main" id="{00000000-0008-0000-0C00-00005B000000}"/>
            </a:ext>
          </a:extLst>
        </xdr:cNvPr>
        <xdr:cNvPicPr>
          <a:picLocks noChangeAspect="1"/>
        </xdr:cNvPicPr>
      </xdr:nvPicPr>
      <xdr:blipFill rotWithShape="1">
        <a:blip xmlns:r="http://schemas.openxmlformats.org/officeDocument/2006/relationships" r:embed="rId4"/>
        <a:srcRect l="2996" t="14787" r="83921" b="64692"/>
        <a:stretch/>
      </xdr:blipFill>
      <xdr:spPr>
        <a:xfrm>
          <a:off x="6341244" y="18362448"/>
          <a:ext cx="537686" cy="547414"/>
        </a:xfrm>
        <a:prstGeom prst="rect">
          <a:avLst/>
        </a:prstGeom>
      </xdr:spPr>
    </xdr:pic>
    <xdr:clientData/>
  </xdr:twoCellAnchor>
  <xdr:twoCellAnchor editAs="oneCell">
    <xdr:from>
      <xdr:col>14</xdr:col>
      <xdr:colOff>61310</xdr:colOff>
      <xdr:row>113</xdr:row>
      <xdr:rowOff>148896</xdr:rowOff>
    </xdr:from>
    <xdr:to>
      <xdr:col>14</xdr:col>
      <xdr:colOff>598996</xdr:colOff>
      <xdr:row>117</xdr:row>
      <xdr:rowOff>8759</xdr:rowOff>
    </xdr:to>
    <xdr:pic>
      <xdr:nvPicPr>
        <xdr:cNvPr id="92" name="図 91">
          <a:extLst>
            <a:ext uri="{FF2B5EF4-FFF2-40B4-BE49-F238E27FC236}">
              <a16:creationId xmlns:a16="http://schemas.microsoft.com/office/drawing/2014/main" id="{00000000-0008-0000-0C00-00005C000000}"/>
            </a:ext>
          </a:extLst>
        </xdr:cNvPr>
        <xdr:cNvPicPr>
          <a:picLocks noChangeAspect="1"/>
        </xdr:cNvPicPr>
      </xdr:nvPicPr>
      <xdr:blipFill rotWithShape="1">
        <a:blip xmlns:r="http://schemas.openxmlformats.org/officeDocument/2006/relationships" r:embed="rId4"/>
        <a:srcRect l="2996" t="35965" r="83921" b="44335"/>
        <a:stretch/>
      </xdr:blipFill>
      <xdr:spPr>
        <a:xfrm>
          <a:off x="6884276" y="18388724"/>
          <a:ext cx="537686" cy="525518"/>
        </a:xfrm>
        <a:prstGeom prst="rect">
          <a:avLst/>
        </a:prstGeom>
      </xdr:spPr>
    </xdr:pic>
    <xdr:clientData/>
  </xdr:twoCellAnchor>
  <xdr:twoCellAnchor>
    <xdr:from>
      <xdr:col>7</xdr:col>
      <xdr:colOff>133350</xdr:colOff>
      <xdr:row>132</xdr:row>
      <xdr:rowOff>44174</xdr:rowOff>
    </xdr:from>
    <xdr:to>
      <xdr:col>11</xdr:col>
      <xdr:colOff>46934</xdr:colOff>
      <xdr:row>141</xdr:row>
      <xdr:rowOff>159854</xdr:rowOff>
    </xdr:to>
    <xdr:sp macro="" textlink="">
      <xdr:nvSpPr>
        <xdr:cNvPr id="94" name="楕円 93">
          <a:extLst>
            <a:ext uri="{FF2B5EF4-FFF2-40B4-BE49-F238E27FC236}">
              <a16:creationId xmlns:a16="http://schemas.microsoft.com/office/drawing/2014/main" id="{00000000-0008-0000-0C00-00005E000000}"/>
            </a:ext>
          </a:extLst>
        </xdr:cNvPr>
        <xdr:cNvSpPr/>
      </xdr:nvSpPr>
      <xdr:spPr>
        <a:xfrm>
          <a:off x="2695247" y="17618346"/>
          <a:ext cx="2348480" cy="1613405"/>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0</xdr:colOff>
      <xdr:row>134</xdr:row>
      <xdr:rowOff>44727</xdr:rowOff>
    </xdr:from>
    <xdr:ext cx="736599" cy="432264"/>
    <xdr:pic>
      <xdr:nvPicPr>
        <xdr:cNvPr id="95" name="図 94">
          <a:extLst>
            <a:ext uri="{FF2B5EF4-FFF2-40B4-BE49-F238E27FC236}">
              <a16:creationId xmlns:a16="http://schemas.microsoft.com/office/drawing/2014/main" id="{00000000-0008-0000-0C00-00005F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496616" y="17799559"/>
          <a:ext cx="432264" cy="736599"/>
        </a:xfrm>
        <a:prstGeom prst="rect">
          <a:avLst/>
        </a:prstGeom>
      </xdr:spPr>
    </xdr:pic>
    <xdr:clientData/>
  </xdr:oneCellAnchor>
  <xdr:twoCellAnchor>
    <xdr:from>
      <xdr:col>7</xdr:col>
      <xdr:colOff>325782</xdr:colOff>
      <xdr:row>134</xdr:row>
      <xdr:rowOff>141630</xdr:rowOff>
    </xdr:from>
    <xdr:to>
      <xdr:col>10</xdr:col>
      <xdr:colOff>397564</xdr:colOff>
      <xdr:row>139</xdr:row>
      <xdr:rowOff>33129</xdr:rowOff>
    </xdr:to>
    <xdr:sp macro="" textlink="">
      <xdr:nvSpPr>
        <xdr:cNvPr id="96" name="四角形: 角を丸くする 95">
          <a:extLst>
            <a:ext uri="{FF2B5EF4-FFF2-40B4-BE49-F238E27FC236}">
              <a16:creationId xmlns:a16="http://schemas.microsoft.com/office/drawing/2014/main" id="{00000000-0008-0000-0C00-000060000000}"/>
            </a:ext>
          </a:extLst>
        </xdr:cNvPr>
        <xdr:cNvSpPr/>
      </xdr:nvSpPr>
      <xdr:spPr>
        <a:xfrm>
          <a:off x="2887679" y="18048630"/>
          <a:ext cx="1897954" cy="723568"/>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solidFill>
                <a:schemeClr val="tx1"/>
              </a:solidFill>
              <a:ea typeface="MS Mincho"/>
            </a:rPr>
            <a:t>Topic: A bar code / discount seal recognition result</a:t>
          </a:r>
        </a:p>
      </xdr:txBody>
    </xdr:sp>
    <xdr:clientData/>
  </xdr:twoCellAnchor>
  <xdr:twoCellAnchor>
    <xdr:from>
      <xdr:col>6</xdr:col>
      <xdr:colOff>129209</xdr:colOff>
      <xdr:row>135</xdr:row>
      <xdr:rowOff>95208</xdr:rowOff>
    </xdr:from>
    <xdr:to>
      <xdr:col>7</xdr:col>
      <xdr:colOff>325782</xdr:colOff>
      <xdr:row>137</xdr:row>
      <xdr:rowOff>4554</xdr:rowOff>
    </xdr:to>
    <xdr:cxnSp macro="">
      <xdr:nvCxnSpPr>
        <xdr:cNvPr id="97" name="直線矢印コネクタ 96">
          <a:extLst>
            <a:ext uri="{FF2B5EF4-FFF2-40B4-BE49-F238E27FC236}">
              <a16:creationId xmlns:a16="http://schemas.microsoft.com/office/drawing/2014/main" id="{00000000-0008-0000-0C00-000061000000}"/>
            </a:ext>
          </a:extLst>
        </xdr:cNvPr>
        <xdr:cNvCxnSpPr>
          <a:stCxn id="95" idx="0"/>
          <a:endCxn id="96" idx="1"/>
        </xdr:cNvCxnSpPr>
      </xdr:nvCxnSpPr>
      <xdr:spPr>
        <a:xfrm>
          <a:off x="2082381" y="18168622"/>
          <a:ext cx="805298" cy="2421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397564</xdr:colOff>
      <xdr:row>134</xdr:row>
      <xdr:rowOff>155946</xdr:rowOff>
    </xdr:from>
    <xdr:to>
      <xdr:col>12</xdr:col>
      <xdr:colOff>303697</xdr:colOff>
      <xdr:row>137</xdr:row>
      <xdr:rowOff>4554</xdr:rowOff>
    </xdr:to>
    <xdr:cxnSp macro="">
      <xdr:nvCxnSpPr>
        <xdr:cNvPr id="98" name="直線矢印コネクタ 97">
          <a:extLst>
            <a:ext uri="{FF2B5EF4-FFF2-40B4-BE49-F238E27FC236}">
              <a16:creationId xmlns:a16="http://schemas.microsoft.com/office/drawing/2014/main" id="{00000000-0008-0000-0C00-000062000000}"/>
            </a:ext>
          </a:extLst>
        </xdr:cNvPr>
        <xdr:cNvCxnSpPr>
          <a:stCxn id="96" idx="3"/>
          <a:endCxn id="99" idx="2"/>
        </xdr:cNvCxnSpPr>
      </xdr:nvCxnSpPr>
      <xdr:spPr>
        <a:xfrm flipV="1">
          <a:off x="4785633" y="18062946"/>
          <a:ext cx="1123581" cy="34784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303696</xdr:colOff>
      <xdr:row>133</xdr:row>
      <xdr:rowOff>105467</xdr:rowOff>
    </xdr:from>
    <xdr:ext cx="736599" cy="432264"/>
    <xdr:pic>
      <xdr:nvPicPr>
        <xdr:cNvPr id="99" name="図 98">
          <a:extLst>
            <a:ext uri="{FF2B5EF4-FFF2-40B4-BE49-F238E27FC236}">
              <a16:creationId xmlns:a16="http://schemas.microsoft.com/office/drawing/2014/main" id="{00000000-0008-0000-0C00-000063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6061381" y="17693885"/>
          <a:ext cx="432264" cy="736599"/>
        </a:xfrm>
        <a:prstGeom prst="rect">
          <a:avLst/>
        </a:prstGeom>
      </xdr:spPr>
    </xdr:pic>
    <xdr:clientData/>
  </xdr:oneCellAnchor>
  <xdr:twoCellAnchor>
    <xdr:from>
      <xdr:col>12</xdr:col>
      <xdr:colOff>265044</xdr:colOff>
      <xdr:row>139</xdr:row>
      <xdr:rowOff>115006</xdr:rowOff>
    </xdr:from>
    <xdr:to>
      <xdr:col>13</xdr:col>
      <xdr:colOff>596349</xdr:colOff>
      <xdr:row>141</xdr:row>
      <xdr:rowOff>142613</xdr:rowOff>
    </xdr:to>
    <xdr:sp macro="" textlink="">
      <xdr:nvSpPr>
        <xdr:cNvPr id="100" name="正方形/長方形 99">
          <a:extLst>
            <a:ext uri="{FF2B5EF4-FFF2-40B4-BE49-F238E27FC236}">
              <a16:creationId xmlns:a16="http://schemas.microsoft.com/office/drawing/2014/main" id="{00000000-0008-0000-0C00-000064000000}"/>
            </a:ext>
          </a:extLst>
        </xdr:cNvPr>
        <xdr:cNvSpPr/>
      </xdr:nvSpPr>
      <xdr:spPr>
        <a:xfrm>
          <a:off x="5870561" y="18854075"/>
          <a:ext cx="940029" cy="36043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RaspberryPi</a:t>
          </a:r>
        </a:p>
      </xdr:txBody>
    </xdr:sp>
    <xdr:clientData/>
  </xdr:twoCellAnchor>
  <xdr:twoCellAnchor>
    <xdr:from>
      <xdr:col>10</xdr:col>
      <xdr:colOff>397564</xdr:colOff>
      <xdr:row>137</xdr:row>
      <xdr:rowOff>4173</xdr:rowOff>
    </xdr:from>
    <xdr:to>
      <xdr:col>12</xdr:col>
      <xdr:colOff>265044</xdr:colOff>
      <xdr:row>140</xdr:row>
      <xdr:rowOff>128810</xdr:rowOff>
    </xdr:to>
    <xdr:cxnSp macro="">
      <xdr:nvCxnSpPr>
        <xdr:cNvPr id="101" name="直線矢印コネクタ 100">
          <a:extLst>
            <a:ext uri="{FF2B5EF4-FFF2-40B4-BE49-F238E27FC236}">
              <a16:creationId xmlns:a16="http://schemas.microsoft.com/office/drawing/2014/main" id="{00000000-0008-0000-0C00-000065000000}"/>
            </a:ext>
          </a:extLst>
        </xdr:cNvPr>
        <xdr:cNvCxnSpPr>
          <a:stCxn id="96" idx="3"/>
          <a:endCxn id="100" idx="1"/>
        </xdr:cNvCxnSpPr>
      </xdr:nvCxnSpPr>
      <xdr:spPr>
        <a:xfrm>
          <a:off x="4785633" y="18410414"/>
          <a:ext cx="1084928" cy="62387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133350</xdr:colOff>
      <xdr:row>156</xdr:row>
      <xdr:rowOff>44174</xdr:rowOff>
    </xdr:from>
    <xdr:to>
      <xdr:col>11</xdr:col>
      <xdr:colOff>46934</xdr:colOff>
      <xdr:row>165</xdr:row>
      <xdr:rowOff>159854</xdr:rowOff>
    </xdr:to>
    <xdr:sp macro="" textlink="">
      <xdr:nvSpPr>
        <xdr:cNvPr id="106" name="楕円 105">
          <a:extLst>
            <a:ext uri="{FF2B5EF4-FFF2-40B4-BE49-F238E27FC236}">
              <a16:creationId xmlns:a16="http://schemas.microsoft.com/office/drawing/2014/main" id="{00000000-0008-0000-0C00-00006A000000}"/>
            </a:ext>
          </a:extLst>
        </xdr:cNvPr>
        <xdr:cNvSpPr/>
      </xdr:nvSpPr>
      <xdr:spPr>
        <a:xfrm>
          <a:off x="2695247" y="21445864"/>
          <a:ext cx="2348480" cy="1613404"/>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0</xdr:colOff>
      <xdr:row>158</xdr:row>
      <xdr:rowOff>44727</xdr:rowOff>
    </xdr:from>
    <xdr:ext cx="736599" cy="432264"/>
    <xdr:pic>
      <xdr:nvPicPr>
        <xdr:cNvPr id="107" name="図 106">
          <a:extLst>
            <a:ext uri="{FF2B5EF4-FFF2-40B4-BE49-F238E27FC236}">
              <a16:creationId xmlns:a16="http://schemas.microsoft.com/office/drawing/2014/main" id="{00000000-0008-0000-0C00-00006B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496616" y="21627076"/>
          <a:ext cx="432264" cy="736599"/>
        </a:xfrm>
        <a:prstGeom prst="rect">
          <a:avLst/>
        </a:prstGeom>
      </xdr:spPr>
    </xdr:pic>
    <xdr:clientData/>
  </xdr:oneCellAnchor>
  <xdr:twoCellAnchor>
    <xdr:from>
      <xdr:col>7</xdr:col>
      <xdr:colOff>325782</xdr:colOff>
      <xdr:row>158</xdr:row>
      <xdr:rowOff>141630</xdr:rowOff>
    </xdr:from>
    <xdr:to>
      <xdr:col>10</xdr:col>
      <xdr:colOff>397564</xdr:colOff>
      <xdr:row>163</xdr:row>
      <xdr:rowOff>33129</xdr:rowOff>
    </xdr:to>
    <xdr:sp macro="" textlink="">
      <xdr:nvSpPr>
        <xdr:cNvPr id="108" name="四角形: 角を丸くする 107">
          <a:extLst>
            <a:ext uri="{FF2B5EF4-FFF2-40B4-BE49-F238E27FC236}">
              <a16:creationId xmlns:a16="http://schemas.microsoft.com/office/drawing/2014/main" id="{00000000-0008-0000-0C00-00006C000000}"/>
            </a:ext>
          </a:extLst>
        </xdr:cNvPr>
        <xdr:cNvSpPr/>
      </xdr:nvSpPr>
      <xdr:spPr>
        <a:xfrm>
          <a:off x="2887679" y="21876147"/>
          <a:ext cx="1897954" cy="723568"/>
        </a:xfrm>
        <a:prstGeom prst="round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solidFill>
                <a:schemeClr val="tx1"/>
              </a:solidFill>
              <a:ea typeface="MS Mincho"/>
            </a:rPr>
            <a:t>Topic: Bar code / discount seal recognition result</a:t>
          </a:r>
        </a:p>
      </xdr:txBody>
    </xdr:sp>
    <xdr:clientData/>
  </xdr:twoCellAnchor>
  <xdr:twoCellAnchor>
    <xdr:from>
      <xdr:col>6</xdr:col>
      <xdr:colOff>129209</xdr:colOff>
      <xdr:row>159</xdr:row>
      <xdr:rowOff>95208</xdr:rowOff>
    </xdr:from>
    <xdr:to>
      <xdr:col>7</xdr:col>
      <xdr:colOff>325782</xdr:colOff>
      <xdr:row>161</xdr:row>
      <xdr:rowOff>4554</xdr:rowOff>
    </xdr:to>
    <xdr:cxnSp macro="">
      <xdr:nvCxnSpPr>
        <xdr:cNvPr id="109" name="直線矢印コネクタ 108">
          <a:extLst>
            <a:ext uri="{FF2B5EF4-FFF2-40B4-BE49-F238E27FC236}">
              <a16:creationId xmlns:a16="http://schemas.microsoft.com/office/drawing/2014/main" id="{00000000-0008-0000-0C00-00006D000000}"/>
            </a:ext>
          </a:extLst>
        </xdr:cNvPr>
        <xdr:cNvCxnSpPr>
          <a:stCxn id="107" idx="0"/>
          <a:endCxn id="108" idx="1"/>
        </xdr:cNvCxnSpPr>
      </xdr:nvCxnSpPr>
      <xdr:spPr>
        <a:xfrm>
          <a:off x="2082381" y="21996139"/>
          <a:ext cx="805298" cy="24217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397564</xdr:colOff>
      <xdr:row>158</xdr:row>
      <xdr:rowOff>155946</xdr:rowOff>
    </xdr:from>
    <xdr:to>
      <xdr:col>12</xdr:col>
      <xdr:colOff>303697</xdr:colOff>
      <xdr:row>161</xdr:row>
      <xdr:rowOff>4554</xdr:rowOff>
    </xdr:to>
    <xdr:cxnSp macro="">
      <xdr:nvCxnSpPr>
        <xdr:cNvPr id="110" name="直線矢印コネクタ 109">
          <a:extLst>
            <a:ext uri="{FF2B5EF4-FFF2-40B4-BE49-F238E27FC236}">
              <a16:creationId xmlns:a16="http://schemas.microsoft.com/office/drawing/2014/main" id="{00000000-0008-0000-0C00-00006E000000}"/>
            </a:ext>
          </a:extLst>
        </xdr:cNvPr>
        <xdr:cNvCxnSpPr>
          <a:stCxn id="108" idx="3"/>
          <a:endCxn id="111" idx="2"/>
        </xdr:cNvCxnSpPr>
      </xdr:nvCxnSpPr>
      <xdr:spPr>
        <a:xfrm flipV="1">
          <a:off x="4785633" y="21890463"/>
          <a:ext cx="1123581" cy="347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303696</xdr:colOff>
      <xdr:row>157</xdr:row>
      <xdr:rowOff>105467</xdr:rowOff>
    </xdr:from>
    <xdr:ext cx="736599" cy="432264"/>
    <xdr:pic>
      <xdr:nvPicPr>
        <xdr:cNvPr id="111" name="図 110">
          <a:extLst>
            <a:ext uri="{FF2B5EF4-FFF2-40B4-BE49-F238E27FC236}">
              <a16:creationId xmlns:a16="http://schemas.microsoft.com/office/drawing/2014/main" id="{00000000-0008-0000-0C00-00006F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6061381" y="21521402"/>
          <a:ext cx="432264" cy="736599"/>
        </a:xfrm>
        <a:prstGeom prst="rect">
          <a:avLst/>
        </a:prstGeom>
      </xdr:spPr>
    </xdr:pic>
    <xdr:clientData/>
  </xdr:oneCellAnchor>
  <xdr:twoCellAnchor>
    <xdr:from>
      <xdr:col>12</xdr:col>
      <xdr:colOff>265044</xdr:colOff>
      <xdr:row>166</xdr:row>
      <xdr:rowOff>124531</xdr:rowOff>
    </xdr:from>
    <xdr:to>
      <xdr:col>13</xdr:col>
      <xdr:colOff>596349</xdr:colOff>
      <xdr:row>168</xdr:row>
      <xdr:rowOff>152138</xdr:rowOff>
    </xdr:to>
    <xdr:sp macro="" textlink="">
      <xdr:nvSpPr>
        <xdr:cNvPr id="112" name="正方形/長方形 111">
          <a:extLst>
            <a:ext uri="{FF2B5EF4-FFF2-40B4-BE49-F238E27FC236}">
              <a16:creationId xmlns:a16="http://schemas.microsoft.com/office/drawing/2014/main" id="{00000000-0008-0000-0C00-000070000000}"/>
            </a:ext>
          </a:extLst>
        </xdr:cNvPr>
        <xdr:cNvSpPr/>
      </xdr:nvSpPr>
      <xdr:spPr>
        <a:xfrm>
          <a:off x="6551544" y="27766081"/>
          <a:ext cx="1017105" cy="37050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RaspberryPi</a:t>
          </a:r>
        </a:p>
      </xdr:txBody>
    </xdr:sp>
    <xdr:clientData/>
  </xdr:twoCellAnchor>
  <xdr:twoCellAnchor>
    <xdr:from>
      <xdr:col>10</xdr:col>
      <xdr:colOff>397564</xdr:colOff>
      <xdr:row>161</xdr:row>
      <xdr:rowOff>1655</xdr:rowOff>
    </xdr:from>
    <xdr:to>
      <xdr:col>12</xdr:col>
      <xdr:colOff>265044</xdr:colOff>
      <xdr:row>167</xdr:row>
      <xdr:rowOff>138335</xdr:rowOff>
    </xdr:to>
    <xdr:cxnSp macro="">
      <xdr:nvCxnSpPr>
        <xdr:cNvPr id="113" name="直線矢印コネクタ 112">
          <a:extLst>
            <a:ext uri="{FF2B5EF4-FFF2-40B4-BE49-F238E27FC236}">
              <a16:creationId xmlns:a16="http://schemas.microsoft.com/office/drawing/2014/main" id="{00000000-0008-0000-0C00-000071000000}"/>
            </a:ext>
          </a:extLst>
        </xdr:cNvPr>
        <xdr:cNvCxnSpPr>
          <a:stCxn id="108" idx="3"/>
          <a:endCxn id="112" idx="1"/>
        </xdr:cNvCxnSpPr>
      </xdr:nvCxnSpPr>
      <xdr:spPr>
        <a:xfrm>
          <a:off x="5312464" y="26785955"/>
          <a:ext cx="1239080" cy="11653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274569</xdr:colOff>
      <xdr:row>169</xdr:row>
      <xdr:rowOff>143581</xdr:rowOff>
    </xdr:from>
    <xdr:to>
      <xdr:col>13</xdr:col>
      <xdr:colOff>605874</xdr:colOff>
      <xdr:row>171</xdr:row>
      <xdr:rowOff>171188</xdr:rowOff>
    </xdr:to>
    <xdr:sp macro="" textlink="">
      <xdr:nvSpPr>
        <xdr:cNvPr id="57" name="正方形/長方形 56">
          <a:extLst>
            <a:ext uri="{FF2B5EF4-FFF2-40B4-BE49-F238E27FC236}">
              <a16:creationId xmlns:a16="http://schemas.microsoft.com/office/drawing/2014/main" id="{00000000-0008-0000-0C00-000039000000}"/>
            </a:ext>
          </a:extLst>
        </xdr:cNvPr>
        <xdr:cNvSpPr/>
      </xdr:nvSpPr>
      <xdr:spPr>
        <a:xfrm>
          <a:off x="6561069" y="28299481"/>
          <a:ext cx="1017105" cy="37050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Autonomous car</a:t>
          </a:r>
        </a:p>
      </xdr:txBody>
    </xdr:sp>
    <xdr:clientData/>
  </xdr:twoCellAnchor>
  <xdr:twoCellAnchor>
    <xdr:from>
      <xdr:col>13</xdr:col>
      <xdr:colOff>87797</xdr:colOff>
      <xdr:row>168</xdr:row>
      <xdr:rowOff>152138</xdr:rowOff>
    </xdr:from>
    <xdr:to>
      <xdr:col>13</xdr:col>
      <xdr:colOff>97322</xdr:colOff>
      <xdr:row>169</xdr:row>
      <xdr:rowOff>143581</xdr:rowOff>
    </xdr:to>
    <xdr:cxnSp macro="">
      <xdr:nvCxnSpPr>
        <xdr:cNvPr id="58" name="直線矢印コネクタ 57">
          <a:extLst>
            <a:ext uri="{FF2B5EF4-FFF2-40B4-BE49-F238E27FC236}">
              <a16:creationId xmlns:a16="http://schemas.microsoft.com/office/drawing/2014/main" id="{00000000-0008-0000-0C00-00003A000000}"/>
            </a:ext>
          </a:extLst>
        </xdr:cNvPr>
        <xdr:cNvCxnSpPr>
          <a:stCxn id="112" idx="2"/>
          <a:endCxn id="57" idx="0"/>
        </xdr:cNvCxnSpPr>
      </xdr:nvCxnSpPr>
      <xdr:spPr>
        <a:xfrm>
          <a:off x="7060097" y="28136588"/>
          <a:ext cx="9525" cy="1628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169794</xdr:colOff>
      <xdr:row>160</xdr:row>
      <xdr:rowOff>153106</xdr:rowOff>
    </xdr:from>
    <xdr:to>
      <xdr:col>13</xdr:col>
      <xdr:colOff>501099</xdr:colOff>
      <xdr:row>163</xdr:row>
      <xdr:rowOff>9263</xdr:rowOff>
    </xdr:to>
    <xdr:sp macro="" textlink="">
      <xdr:nvSpPr>
        <xdr:cNvPr id="65" name="正方形/長方形 64">
          <a:extLst>
            <a:ext uri="{FF2B5EF4-FFF2-40B4-BE49-F238E27FC236}">
              <a16:creationId xmlns:a16="http://schemas.microsoft.com/office/drawing/2014/main" id="{00000000-0008-0000-0C00-000041000000}"/>
            </a:ext>
          </a:extLst>
        </xdr:cNvPr>
        <xdr:cNvSpPr/>
      </xdr:nvSpPr>
      <xdr:spPr>
        <a:xfrm>
          <a:off x="6456294" y="26765956"/>
          <a:ext cx="1017105" cy="37050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Autonomous car</a:t>
          </a:r>
        </a:p>
      </xdr:txBody>
    </xdr:sp>
    <xdr:clientData/>
  </xdr:twoCellAnchor>
  <xdr:twoCellAnchor>
    <xdr:from>
      <xdr:col>12</xdr:col>
      <xdr:colOff>671996</xdr:colOff>
      <xdr:row>160</xdr:row>
      <xdr:rowOff>23381</xdr:rowOff>
    </xdr:from>
    <xdr:to>
      <xdr:col>12</xdr:col>
      <xdr:colOff>678347</xdr:colOff>
      <xdr:row>160</xdr:row>
      <xdr:rowOff>153106</xdr:rowOff>
    </xdr:to>
    <xdr:cxnSp macro="">
      <xdr:nvCxnSpPr>
        <xdr:cNvPr id="66" name="直線矢印コネクタ 65">
          <a:extLst>
            <a:ext uri="{FF2B5EF4-FFF2-40B4-BE49-F238E27FC236}">
              <a16:creationId xmlns:a16="http://schemas.microsoft.com/office/drawing/2014/main" id="{00000000-0008-0000-0C00-000042000000}"/>
            </a:ext>
          </a:extLst>
        </xdr:cNvPr>
        <xdr:cNvCxnSpPr>
          <a:stCxn id="111" idx="3"/>
          <a:endCxn id="65" idx="0"/>
        </xdr:cNvCxnSpPr>
      </xdr:nvCxnSpPr>
      <xdr:spPr>
        <a:xfrm>
          <a:off x="6958496" y="26636231"/>
          <a:ext cx="6351" cy="129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428625</xdr:colOff>
      <xdr:row>171</xdr:row>
      <xdr:rowOff>47625</xdr:rowOff>
    </xdr:from>
    <xdr:to>
      <xdr:col>13</xdr:col>
      <xdr:colOff>514350</xdr:colOff>
      <xdr:row>174</xdr:row>
      <xdr:rowOff>146143</xdr:rowOff>
    </xdr:to>
    <xdr:pic>
      <xdr:nvPicPr>
        <xdr:cNvPr id="59" name="図 58" descr="https://www.vstone.co.jp/robotshop/images/nexus1000801.jpg">
          <a:extLst>
            <a:ext uri="{FF2B5EF4-FFF2-40B4-BE49-F238E27FC236}">
              <a16:creationId xmlns:a16="http://schemas.microsoft.com/office/drawing/2014/main" id="{00000000-0008-0000-0C00-00003B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715125" y="28546425"/>
          <a:ext cx="771525" cy="6128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28575</xdr:colOff>
      <xdr:row>130</xdr:row>
      <xdr:rowOff>161926</xdr:rowOff>
    </xdr:from>
    <xdr:to>
      <xdr:col>14</xdr:col>
      <xdr:colOff>342900</xdr:colOff>
      <xdr:row>134</xdr:row>
      <xdr:rowOff>24170</xdr:rowOff>
    </xdr:to>
    <xdr:pic>
      <xdr:nvPicPr>
        <xdr:cNvPr id="61" name="図 60">
          <a:extLst>
            <a:ext uri="{FF2B5EF4-FFF2-40B4-BE49-F238E27FC236}">
              <a16:creationId xmlns:a16="http://schemas.microsoft.com/office/drawing/2014/main" id="{00000000-0008-0000-0C00-00003D000000}"/>
            </a:ext>
          </a:extLst>
        </xdr:cNvPr>
        <xdr:cNvPicPr>
          <a:picLocks noChangeAspect="1"/>
        </xdr:cNvPicPr>
      </xdr:nvPicPr>
      <xdr:blipFill>
        <a:blip xmlns:r="http://schemas.openxmlformats.org/officeDocument/2006/relationships" r:embed="rId6"/>
        <a:stretch>
          <a:fillRect/>
        </a:stretch>
      </xdr:blipFill>
      <xdr:spPr>
        <a:xfrm>
          <a:off x="7000875" y="21631276"/>
          <a:ext cx="1000125" cy="548044"/>
        </a:xfrm>
        <a:prstGeom prst="rect">
          <a:avLst/>
        </a:prstGeom>
      </xdr:spPr>
    </xdr:pic>
    <xdr:clientData/>
  </xdr:twoCellAnchor>
  <xdr:twoCellAnchor editAs="oneCell">
    <xdr:from>
      <xdr:col>13</xdr:col>
      <xdr:colOff>9525</xdr:colOff>
      <xdr:row>136</xdr:row>
      <xdr:rowOff>95251</xdr:rowOff>
    </xdr:from>
    <xdr:to>
      <xdr:col>14</xdr:col>
      <xdr:colOff>323850</xdr:colOff>
      <xdr:row>139</xdr:row>
      <xdr:rowOff>128945</xdr:rowOff>
    </xdr:to>
    <xdr:pic>
      <xdr:nvPicPr>
        <xdr:cNvPr id="62" name="図 61">
          <a:extLst>
            <a:ext uri="{FF2B5EF4-FFF2-40B4-BE49-F238E27FC236}">
              <a16:creationId xmlns:a16="http://schemas.microsoft.com/office/drawing/2014/main" id="{00000000-0008-0000-0C00-00003E000000}"/>
            </a:ext>
          </a:extLst>
        </xdr:cNvPr>
        <xdr:cNvPicPr>
          <a:picLocks noChangeAspect="1"/>
        </xdr:cNvPicPr>
      </xdr:nvPicPr>
      <xdr:blipFill>
        <a:blip xmlns:r="http://schemas.openxmlformats.org/officeDocument/2006/relationships" r:embed="rId6"/>
        <a:stretch>
          <a:fillRect/>
        </a:stretch>
      </xdr:blipFill>
      <xdr:spPr>
        <a:xfrm>
          <a:off x="6981825" y="22593301"/>
          <a:ext cx="1000125" cy="548044"/>
        </a:xfrm>
        <a:prstGeom prst="rect">
          <a:avLst/>
        </a:prstGeom>
      </xdr:spPr>
    </xdr:pic>
    <xdr:clientData/>
  </xdr:twoCellAnchor>
  <xdr:twoCellAnchor editAs="oneCell">
    <xdr:from>
      <xdr:col>12</xdr:col>
      <xdr:colOff>485775</xdr:colOff>
      <xdr:row>162</xdr:row>
      <xdr:rowOff>76200</xdr:rowOff>
    </xdr:from>
    <xdr:to>
      <xdr:col>13</xdr:col>
      <xdr:colOff>571500</xdr:colOff>
      <xdr:row>166</xdr:row>
      <xdr:rowOff>3268</xdr:rowOff>
    </xdr:to>
    <xdr:pic>
      <xdr:nvPicPr>
        <xdr:cNvPr id="63" name="図 62" descr="https://www.vstone.co.jp/robotshop/images/nexus1000801.jpg">
          <a:extLst>
            <a:ext uri="{FF2B5EF4-FFF2-40B4-BE49-F238E27FC236}">
              <a16:creationId xmlns:a16="http://schemas.microsoft.com/office/drawing/2014/main" id="{00000000-0008-0000-0C00-00003F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772275" y="27031950"/>
          <a:ext cx="771525" cy="6128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222250</xdr:colOff>
      <xdr:row>0</xdr:row>
      <xdr:rowOff>127000</xdr:rowOff>
    </xdr:from>
    <xdr:to>
      <xdr:col>14</xdr:col>
      <xdr:colOff>196781</xdr:colOff>
      <xdr:row>2</xdr:row>
      <xdr:rowOff>157417</xdr:rowOff>
    </xdr:to>
    <xdr:pic>
      <xdr:nvPicPr>
        <xdr:cNvPr id="67" name="図 66">
          <a:extLst>
            <a:ext uri="{FF2B5EF4-FFF2-40B4-BE49-F238E27FC236}">
              <a16:creationId xmlns:a16="http://schemas.microsoft.com/office/drawing/2014/main" id="{00000000-0008-0000-0C00-000043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835650" y="127000"/>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177800</xdr:colOff>
      <xdr:row>18</xdr:row>
      <xdr:rowOff>12700</xdr:rowOff>
    </xdr:from>
    <xdr:to>
      <xdr:col>7</xdr:col>
      <xdr:colOff>323850</xdr:colOff>
      <xdr:row>25</xdr:row>
      <xdr:rowOff>40822</xdr:rowOff>
    </xdr:to>
    <xdr:pic>
      <xdr:nvPicPr>
        <xdr:cNvPr id="2" name="図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rot="5400000">
          <a:off x="1309914" y="2588986"/>
          <a:ext cx="1183822" cy="1974850"/>
        </a:xfrm>
        <a:prstGeom prst="rect">
          <a:avLst/>
        </a:prstGeom>
      </xdr:spPr>
    </xdr:pic>
    <xdr:clientData/>
  </xdr:twoCellAnchor>
  <xdr:oneCellAnchor>
    <xdr:from>
      <xdr:col>5</xdr:col>
      <xdr:colOff>266700</xdr:colOff>
      <xdr:row>25</xdr:row>
      <xdr:rowOff>95250</xdr:rowOff>
    </xdr:from>
    <xdr:ext cx="591252" cy="264560"/>
    <xdr:sp macro="" textlink="">
      <xdr:nvSpPr>
        <xdr:cNvPr id="3" name="テキスト ボックス 2">
          <a:extLst>
            <a:ext uri="{FF2B5EF4-FFF2-40B4-BE49-F238E27FC236}">
              <a16:creationId xmlns:a16="http://schemas.microsoft.com/office/drawing/2014/main" id="{00000000-0008-0000-0200-000003000000}"/>
            </a:ext>
          </a:extLst>
        </xdr:cNvPr>
        <xdr:cNvSpPr txBox="1"/>
      </xdr:nvSpPr>
      <xdr:spPr>
        <a:xfrm>
          <a:off x="1612900" y="4222750"/>
          <a:ext cx="59125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solidFill>
                <a:schemeClr val="tx1"/>
              </a:solidFill>
              <a:ea typeface="MS Mincho"/>
            </a:rPr>
            <a:t>EPH-ES</a:t>
          </a:r>
        </a:p>
      </xdr:txBody>
    </xdr:sp>
    <xdr:clientData/>
  </xdr:oneCellAnchor>
  <xdr:twoCellAnchor editAs="oneCell">
    <xdr:from>
      <xdr:col>12</xdr:col>
      <xdr:colOff>596901</xdr:colOff>
      <xdr:row>5</xdr:row>
      <xdr:rowOff>149546</xdr:rowOff>
    </xdr:from>
    <xdr:to>
      <xdr:col>14</xdr:col>
      <xdr:colOff>260351</xdr:colOff>
      <xdr:row>9</xdr:row>
      <xdr:rowOff>99809</xdr:rowOff>
    </xdr:to>
    <xdr:pic>
      <xdr:nvPicPr>
        <xdr:cNvPr id="4" name="図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
        <a:stretch>
          <a:fillRect/>
        </a:stretch>
      </xdr:blipFill>
      <xdr:spPr>
        <a:xfrm>
          <a:off x="6210301" y="975046"/>
          <a:ext cx="882650" cy="610663"/>
        </a:xfrm>
        <a:prstGeom prst="rect">
          <a:avLst/>
        </a:prstGeom>
      </xdr:spPr>
    </xdr:pic>
    <xdr:clientData/>
  </xdr:twoCellAnchor>
  <xdr:twoCellAnchor editAs="oneCell">
    <xdr:from>
      <xdr:col>11</xdr:col>
      <xdr:colOff>139700</xdr:colOff>
      <xdr:row>6</xdr:row>
      <xdr:rowOff>139700</xdr:rowOff>
    </xdr:from>
    <xdr:to>
      <xdr:col>11</xdr:col>
      <xdr:colOff>565493</xdr:colOff>
      <xdr:row>8</xdr:row>
      <xdr:rowOff>128557</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43500" y="1130300"/>
          <a:ext cx="425793" cy="319057"/>
        </a:xfrm>
        <a:prstGeom prst="rect">
          <a:avLst/>
        </a:prstGeom>
      </xdr:spPr>
    </xdr:pic>
    <xdr:clientData/>
  </xdr:twoCellAnchor>
  <xdr:oneCellAnchor>
    <xdr:from>
      <xdr:col>13</xdr:col>
      <xdr:colOff>57150</xdr:colOff>
      <xdr:row>10</xdr:row>
      <xdr:rowOff>44450</xdr:rowOff>
    </xdr:from>
    <xdr:ext cx="876522" cy="264560"/>
    <xdr:sp macro="" textlink="">
      <xdr:nvSpPr>
        <xdr:cNvPr id="6" name="テキスト ボックス 5">
          <a:extLst>
            <a:ext uri="{FF2B5EF4-FFF2-40B4-BE49-F238E27FC236}">
              <a16:creationId xmlns:a16="http://schemas.microsoft.com/office/drawing/2014/main" id="{00000000-0008-0000-0200-000006000000}"/>
            </a:ext>
          </a:extLst>
        </xdr:cNvPr>
        <xdr:cNvSpPr txBox="1"/>
      </xdr:nvSpPr>
      <xdr:spPr>
        <a:xfrm>
          <a:off x="6280150" y="1695450"/>
          <a:ext cx="87652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windows PC</a:t>
          </a:r>
        </a:p>
      </xdr:txBody>
    </xdr:sp>
    <xdr:clientData/>
  </xdr:oneCellAnchor>
  <xdr:twoCellAnchor>
    <xdr:from>
      <xdr:col>4</xdr:col>
      <xdr:colOff>247650</xdr:colOff>
      <xdr:row>7</xdr:row>
      <xdr:rowOff>0</xdr:rowOff>
    </xdr:from>
    <xdr:to>
      <xdr:col>7</xdr:col>
      <xdr:colOff>425450</xdr:colOff>
      <xdr:row>11</xdr:row>
      <xdr:rowOff>38100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984250" y="1155700"/>
          <a:ext cx="2006600" cy="698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RaspberryPi</a:t>
          </a:r>
        </a:p>
      </xdr:txBody>
    </xdr:sp>
    <xdr:clientData/>
  </xdr:twoCellAnchor>
  <xdr:twoCellAnchor>
    <xdr:from>
      <xdr:col>5</xdr:col>
      <xdr:colOff>406400</xdr:colOff>
      <xdr:row>11</xdr:row>
      <xdr:rowOff>69850</xdr:rowOff>
    </xdr:from>
    <xdr:to>
      <xdr:col>6</xdr:col>
      <xdr:colOff>37853</xdr:colOff>
      <xdr:row>12</xdr:row>
      <xdr:rowOff>139546</xdr:rowOff>
    </xdr:to>
    <xdr:pic>
      <xdr:nvPicPr>
        <xdr:cNvPr id="8" name="図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4">
          <a:duotone>
            <a:prstClr val="black"/>
            <a:schemeClr val="tx2">
              <a:tint val="45000"/>
              <a:satMod val="400000"/>
            </a:schemeClr>
          </a:duotone>
        </a:blip>
        <a:stretch>
          <a:fillRect/>
        </a:stretch>
      </xdr:blipFill>
      <xdr:spPr>
        <a:xfrm>
          <a:off x="1752600" y="1885950"/>
          <a:ext cx="241053" cy="234796"/>
        </a:xfrm>
        <a:prstGeom prst="rect">
          <a:avLst/>
        </a:prstGeom>
      </xdr:spPr>
    </xdr:pic>
    <xdr:clientData/>
  </xdr:twoCellAnchor>
  <xdr:twoCellAnchor>
    <xdr:from>
      <xdr:col>5</xdr:col>
      <xdr:colOff>438150</xdr:colOff>
      <xdr:row>17</xdr:row>
      <xdr:rowOff>146050</xdr:rowOff>
    </xdr:from>
    <xdr:to>
      <xdr:col>6</xdr:col>
      <xdr:colOff>2722</xdr:colOff>
      <xdr:row>20</xdr:row>
      <xdr:rowOff>115207</xdr:rowOff>
    </xdr:to>
    <xdr:sp macro="" textlink="">
      <xdr:nvSpPr>
        <xdr:cNvPr id="9" name="正方形/長方形 8">
          <a:extLst>
            <a:ext uri="{FF2B5EF4-FFF2-40B4-BE49-F238E27FC236}">
              <a16:creationId xmlns:a16="http://schemas.microsoft.com/office/drawing/2014/main" id="{00000000-0008-0000-0200-000009000000}"/>
            </a:ext>
          </a:extLst>
        </xdr:cNvPr>
        <xdr:cNvSpPr/>
      </xdr:nvSpPr>
      <xdr:spPr>
        <a:xfrm>
          <a:off x="1784350" y="2952750"/>
          <a:ext cx="174172" cy="464457"/>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525236</xdr:colOff>
      <xdr:row>12</xdr:row>
      <xdr:rowOff>139546</xdr:rowOff>
    </xdr:from>
    <xdr:to>
      <xdr:col>5</xdr:col>
      <xdr:colOff>526927</xdr:colOff>
      <xdr:row>17</xdr:row>
      <xdr:rowOff>146050</xdr:rowOff>
    </xdr:to>
    <xdr:cxnSp macro="">
      <xdr:nvCxnSpPr>
        <xdr:cNvPr id="10" name="直線矢印コネクタ 9">
          <a:extLst>
            <a:ext uri="{FF2B5EF4-FFF2-40B4-BE49-F238E27FC236}">
              <a16:creationId xmlns:a16="http://schemas.microsoft.com/office/drawing/2014/main" id="{00000000-0008-0000-0200-00000A000000}"/>
            </a:ext>
          </a:extLst>
        </xdr:cNvPr>
        <xdr:cNvCxnSpPr>
          <a:cxnSpLocks/>
          <a:stCxn id="8" idx="2"/>
          <a:endCxn id="9" idx="0"/>
        </xdr:cNvCxnSpPr>
      </xdr:nvCxnSpPr>
      <xdr:spPr>
        <a:xfrm flipH="1">
          <a:off x="1871436" y="2120746"/>
          <a:ext cx="1691" cy="832004"/>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38100</xdr:colOff>
      <xdr:row>11</xdr:row>
      <xdr:rowOff>57150</xdr:rowOff>
    </xdr:from>
    <xdr:to>
      <xdr:col>7</xdr:col>
      <xdr:colOff>223986</xdr:colOff>
      <xdr:row>13</xdr:row>
      <xdr:rowOff>60497</xdr:rowOff>
    </xdr:to>
    <xdr:pic>
      <xdr:nvPicPr>
        <xdr:cNvPr id="14" name="図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5"/>
        <a:stretch>
          <a:fillRect/>
        </a:stretch>
      </xdr:blipFill>
      <xdr:spPr>
        <a:xfrm>
          <a:off x="2603500" y="1873250"/>
          <a:ext cx="185886" cy="333547"/>
        </a:xfrm>
        <a:prstGeom prst="rect">
          <a:avLst/>
        </a:prstGeom>
        <a:ln>
          <a:noFill/>
        </a:ln>
      </xdr:spPr>
    </xdr:pic>
    <xdr:clientData/>
  </xdr:twoCellAnchor>
  <xdr:twoCellAnchor>
    <xdr:from>
      <xdr:col>7</xdr:col>
      <xdr:colOff>38100</xdr:colOff>
      <xdr:row>17</xdr:row>
      <xdr:rowOff>120650</xdr:rowOff>
    </xdr:from>
    <xdr:to>
      <xdr:col>7</xdr:col>
      <xdr:colOff>212272</xdr:colOff>
      <xdr:row>20</xdr:row>
      <xdr:rowOff>89807</xdr:rowOff>
    </xdr:to>
    <xdr:sp macro="" textlink="">
      <xdr:nvSpPr>
        <xdr:cNvPr id="15" name="正方形/長方形 14">
          <a:extLst>
            <a:ext uri="{FF2B5EF4-FFF2-40B4-BE49-F238E27FC236}">
              <a16:creationId xmlns:a16="http://schemas.microsoft.com/office/drawing/2014/main" id="{00000000-0008-0000-0200-00000F000000}"/>
            </a:ext>
          </a:extLst>
        </xdr:cNvPr>
        <xdr:cNvSpPr/>
      </xdr:nvSpPr>
      <xdr:spPr>
        <a:xfrm>
          <a:off x="2603500" y="2927350"/>
          <a:ext cx="174172" cy="464457"/>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125186</xdr:colOff>
      <xdr:row>13</xdr:row>
      <xdr:rowOff>60497</xdr:rowOff>
    </xdr:from>
    <xdr:to>
      <xdr:col>7</xdr:col>
      <xdr:colOff>131043</xdr:colOff>
      <xdr:row>17</xdr:row>
      <xdr:rowOff>120650</xdr:rowOff>
    </xdr:to>
    <xdr:cxnSp macro="">
      <xdr:nvCxnSpPr>
        <xdr:cNvPr id="16" name="直線矢印コネクタ 15">
          <a:extLst>
            <a:ext uri="{FF2B5EF4-FFF2-40B4-BE49-F238E27FC236}">
              <a16:creationId xmlns:a16="http://schemas.microsoft.com/office/drawing/2014/main" id="{00000000-0008-0000-0200-000010000000}"/>
            </a:ext>
          </a:extLst>
        </xdr:cNvPr>
        <xdr:cNvCxnSpPr>
          <a:cxnSpLocks/>
          <a:stCxn id="14" idx="2"/>
          <a:endCxn id="15" idx="0"/>
        </xdr:cNvCxnSpPr>
      </xdr:nvCxnSpPr>
      <xdr:spPr>
        <a:xfrm flipH="1">
          <a:off x="2690586" y="2206797"/>
          <a:ext cx="5857" cy="720553"/>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10</xdr:col>
      <xdr:colOff>495300</xdr:colOff>
      <xdr:row>9</xdr:row>
      <xdr:rowOff>19050</xdr:rowOff>
    </xdr:from>
    <xdr:ext cx="1068434" cy="436786"/>
    <xdr:sp macro="" textlink="">
      <xdr:nvSpPr>
        <xdr:cNvPr id="20" name="テキスト ボックス 19">
          <a:extLst>
            <a:ext uri="{FF2B5EF4-FFF2-40B4-BE49-F238E27FC236}">
              <a16:creationId xmlns:a16="http://schemas.microsoft.com/office/drawing/2014/main" id="{00000000-0008-0000-0200-000014000000}"/>
            </a:ext>
          </a:extLst>
        </xdr:cNvPr>
        <xdr:cNvSpPr txBox="1"/>
      </xdr:nvSpPr>
      <xdr:spPr>
        <a:xfrm>
          <a:off x="4889500" y="1504950"/>
          <a:ext cx="1068434"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MicroSD</a:t>
          </a:r>
        </a:p>
        <a:p>
          <a:r>
            <a:rPr kumimoji="1" lang="ja-JP" sz="1100">
              <a:ea typeface="MS Mincho"/>
            </a:rPr>
            <a:t>for RaspberryPi</a:t>
          </a:r>
        </a:p>
      </xdr:txBody>
    </xdr:sp>
    <xdr:clientData/>
  </xdr:oneCellAnchor>
  <xdr:twoCellAnchor>
    <xdr:from>
      <xdr:col>7</xdr:col>
      <xdr:colOff>419100</xdr:colOff>
      <xdr:row>7</xdr:row>
      <xdr:rowOff>134129</xdr:rowOff>
    </xdr:from>
    <xdr:to>
      <xdr:col>11</xdr:col>
      <xdr:colOff>139700</xdr:colOff>
      <xdr:row>7</xdr:row>
      <xdr:rowOff>139700</xdr:rowOff>
    </xdr:to>
    <xdr:cxnSp macro="">
      <xdr:nvCxnSpPr>
        <xdr:cNvPr id="21" name="直線矢印コネクタ 20">
          <a:extLst>
            <a:ext uri="{FF2B5EF4-FFF2-40B4-BE49-F238E27FC236}">
              <a16:creationId xmlns:a16="http://schemas.microsoft.com/office/drawing/2014/main" id="{00000000-0008-0000-0200-000015000000}"/>
            </a:ext>
          </a:extLst>
        </xdr:cNvPr>
        <xdr:cNvCxnSpPr>
          <a:cxnSpLocks/>
          <a:stCxn id="5" idx="1"/>
        </xdr:cNvCxnSpPr>
      </xdr:nvCxnSpPr>
      <xdr:spPr>
        <a:xfrm flipH="1">
          <a:off x="2984500" y="1289829"/>
          <a:ext cx="2159000" cy="557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565493</xdr:colOff>
      <xdr:row>7</xdr:row>
      <xdr:rowOff>124678</xdr:rowOff>
    </xdr:from>
    <xdr:to>
      <xdr:col>12</xdr:col>
      <xdr:colOff>596901</xdr:colOff>
      <xdr:row>7</xdr:row>
      <xdr:rowOff>134129</xdr:rowOff>
    </xdr:to>
    <xdr:cxnSp macro="">
      <xdr:nvCxnSpPr>
        <xdr:cNvPr id="27" name="直線矢印コネクタ 26">
          <a:extLst>
            <a:ext uri="{FF2B5EF4-FFF2-40B4-BE49-F238E27FC236}">
              <a16:creationId xmlns:a16="http://schemas.microsoft.com/office/drawing/2014/main" id="{00000000-0008-0000-0200-00001B000000}"/>
            </a:ext>
          </a:extLst>
        </xdr:cNvPr>
        <xdr:cNvCxnSpPr>
          <a:cxnSpLocks/>
          <a:stCxn id="4" idx="1"/>
          <a:endCxn id="5" idx="3"/>
        </xdr:cNvCxnSpPr>
      </xdr:nvCxnSpPr>
      <xdr:spPr>
        <a:xfrm flipH="1">
          <a:off x="5569293" y="1280378"/>
          <a:ext cx="641008" cy="9451"/>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222250</xdr:colOff>
      <xdr:row>11</xdr:row>
      <xdr:rowOff>44450</xdr:rowOff>
    </xdr:from>
    <xdr:ext cx="908903" cy="436786"/>
    <xdr:sp macro="" textlink="">
      <xdr:nvSpPr>
        <xdr:cNvPr id="32" name="テキスト ボックス 31">
          <a:extLst>
            <a:ext uri="{FF2B5EF4-FFF2-40B4-BE49-F238E27FC236}">
              <a16:creationId xmlns:a16="http://schemas.microsoft.com/office/drawing/2014/main" id="{00000000-0008-0000-0200-000020000000}"/>
            </a:ext>
          </a:extLst>
        </xdr:cNvPr>
        <xdr:cNvSpPr txBox="1"/>
      </xdr:nvSpPr>
      <xdr:spPr>
        <a:xfrm>
          <a:off x="2787650" y="1860550"/>
          <a:ext cx="908903"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solidFill>
                <a:schemeClr val="tx1"/>
              </a:solidFill>
              <a:ea typeface="MS Mincho"/>
            </a:rPr>
            <a:t>USB cable</a:t>
          </a:r>
        </a:p>
        <a:p>
          <a:r>
            <a:rPr kumimoji="1" lang="ja-JP" sz="1100">
              <a:solidFill>
                <a:schemeClr val="tx1"/>
              </a:solidFill>
              <a:ea typeface="MS Mincho"/>
            </a:rPr>
            <a:t>(for console)</a:t>
          </a:r>
        </a:p>
      </xdr:txBody>
    </xdr:sp>
    <xdr:clientData/>
  </xdr:oneCellAnchor>
  <xdr:oneCellAnchor>
    <xdr:from>
      <xdr:col>4</xdr:col>
      <xdr:colOff>266700</xdr:colOff>
      <xdr:row>11</xdr:row>
      <xdr:rowOff>133350</xdr:rowOff>
    </xdr:from>
    <xdr:ext cx="752450" cy="264560"/>
    <xdr:sp macro="" textlink="">
      <xdr:nvSpPr>
        <xdr:cNvPr id="33" name="テキスト ボックス 32">
          <a:extLst>
            <a:ext uri="{FF2B5EF4-FFF2-40B4-BE49-F238E27FC236}">
              <a16:creationId xmlns:a16="http://schemas.microsoft.com/office/drawing/2014/main" id="{00000000-0008-0000-0200-000021000000}"/>
            </a:ext>
          </a:extLst>
        </xdr:cNvPr>
        <xdr:cNvSpPr txBox="1"/>
      </xdr:nvSpPr>
      <xdr:spPr>
        <a:xfrm>
          <a:off x="1003300" y="1949450"/>
          <a:ext cx="75245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LAN cable</a:t>
          </a:r>
        </a:p>
      </xdr:txBody>
    </xdr:sp>
    <xdr:clientData/>
  </xdr:oneCellAnchor>
  <xdr:twoCellAnchor editAs="oneCell">
    <xdr:from>
      <xdr:col>9</xdr:col>
      <xdr:colOff>158750</xdr:colOff>
      <xdr:row>14</xdr:row>
      <xdr:rowOff>95250</xdr:rowOff>
    </xdr:from>
    <xdr:to>
      <xdr:col>9</xdr:col>
      <xdr:colOff>584543</xdr:colOff>
      <xdr:row>16</xdr:row>
      <xdr:rowOff>84107</xdr:rowOff>
    </xdr:to>
    <xdr:pic>
      <xdr:nvPicPr>
        <xdr:cNvPr id="35" name="図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943350" y="2406650"/>
          <a:ext cx="425793" cy="319057"/>
        </a:xfrm>
        <a:prstGeom prst="rect">
          <a:avLst/>
        </a:prstGeom>
      </xdr:spPr>
    </xdr:pic>
    <xdr:clientData/>
  </xdr:twoCellAnchor>
  <xdr:twoCellAnchor>
    <xdr:from>
      <xdr:col>9</xdr:col>
      <xdr:colOff>371647</xdr:colOff>
      <xdr:row>9</xdr:row>
      <xdr:rowOff>146050</xdr:rowOff>
    </xdr:from>
    <xdr:to>
      <xdr:col>9</xdr:col>
      <xdr:colOff>371647</xdr:colOff>
      <xdr:row>14</xdr:row>
      <xdr:rowOff>95250</xdr:rowOff>
    </xdr:to>
    <xdr:cxnSp macro="">
      <xdr:nvCxnSpPr>
        <xdr:cNvPr id="36" name="直線矢印コネクタ 35">
          <a:extLst>
            <a:ext uri="{FF2B5EF4-FFF2-40B4-BE49-F238E27FC236}">
              <a16:creationId xmlns:a16="http://schemas.microsoft.com/office/drawing/2014/main" id="{00000000-0008-0000-0200-000024000000}"/>
            </a:ext>
          </a:extLst>
        </xdr:cNvPr>
        <xdr:cNvCxnSpPr>
          <a:cxnSpLocks/>
          <a:endCxn id="35" idx="0"/>
        </xdr:cNvCxnSpPr>
      </xdr:nvCxnSpPr>
      <xdr:spPr>
        <a:xfrm flipH="1">
          <a:off x="4156247" y="1631950"/>
          <a:ext cx="0" cy="77470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425451</xdr:colOff>
      <xdr:row>9</xdr:row>
      <xdr:rowOff>146050</xdr:rowOff>
    </xdr:from>
    <xdr:to>
      <xdr:col>9</xdr:col>
      <xdr:colOff>368300</xdr:colOff>
      <xdr:row>9</xdr:row>
      <xdr:rowOff>146050</xdr:rowOff>
    </xdr:to>
    <xdr:cxnSp macro="">
      <xdr:nvCxnSpPr>
        <xdr:cNvPr id="38" name="直線矢印コネクタ 37">
          <a:extLst>
            <a:ext uri="{FF2B5EF4-FFF2-40B4-BE49-F238E27FC236}">
              <a16:creationId xmlns:a16="http://schemas.microsoft.com/office/drawing/2014/main" id="{00000000-0008-0000-0200-000026000000}"/>
            </a:ext>
          </a:extLst>
        </xdr:cNvPr>
        <xdr:cNvCxnSpPr>
          <a:cxnSpLocks/>
        </xdr:cNvCxnSpPr>
      </xdr:nvCxnSpPr>
      <xdr:spPr>
        <a:xfrm>
          <a:off x="2990851" y="1631950"/>
          <a:ext cx="1162049" cy="0"/>
        </a:xfrm>
        <a:prstGeom prst="straightConnector1">
          <a:avLst/>
        </a:prstGeom>
        <a:ln w="19050">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412750</xdr:colOff>
      <xdr:row>17</xdr:row>
      <xdr:rowOff>120650</xdr:rowOff>
    </xdr:from>
    <xdr:to>
      <xdr:col>6</xdr:col>
      <xdr:colOff>586922</xdr:colOff>
      <xdr:row>20</xdr:row>
      <xdr:rowOff>89807</xdr:rowOff>
    </xdr:to>
    <xdr:sp macro="" textlink="">
      <xdr:nvSpPr>
        <xdr:cNvPr id="44" name="正方形/長方形 43">
          <a:extLst>
            <a:ext uri="{FF2B5EF4-FFF2-40B4-BE49-F238E27FC236}">
              <a16:creationId xmlns:a16="http://schemas.microsoft.com/office/drawing/2014/main" id="{00000000-0008-0000-0200-00002C000000}"/>
            </a:ext>
          </a:extLst>
        </xdr:cNvPr>
        <xdr:cNvSpPr/>
      </xdr:nvSpPr>
      <xdr:spPr>
        <a:xfrm>
          <a:off x="2368550" y="2927350"/>
          <a:ext cx="174172" cy="464457"/>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499836</xdr:colOff>
      <xdr:row>15</xdr:row>
      <xdr:rowOff>89678</xdr:rowOff>
    </xdr:from>
    <xdr:to>
      <xdr:col>9</xdr:col>
      <xdr:colOff>158750</xdr:colOff>
      <xdr:row>17</xdr:row>
      <xdr:rowOff>120649</xdr:rowOff>
    </xdr:to>
    <xdr:cxnSp macro="">
      <xdr:nvCxnSpPr>
        <xdr:cNvPr id="46" name="コネクタ: カギ線 45">
          <a:extLst>
            <a:ext uri="{FF2B5EF4-FFF2-40B4-BE49-F238E27FC236}">
              <a16:creationId xmlns:a16="http://schemas.microsoft.com/office/drawing/2014/main" id="{00000000-0008-0000-0200-00002E000000}"/>
            </a:ext>
          </a:extLst>
        </xdr:cNvPr>
        <xdr:cNvCxnSpPr>
          <a:stCxn id="35" idx="1"/>
          <a:endCxn id="44" idx="0"/>
        </xdr:cNvCxnSpPr>
      </xdr:nvCxnSpPr>
      <xdr:spPr>
        <a:xfrm rot="10800000" flipV="1">
          <a:off x="2455636" y="2566178"/>
          <a:ext cx="1487714" cy="361171"/>
        </a:xfrm>
        <a:prstGeom prst="bentConnector2">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584200</xdr:colOff>
      <xdr:row>16</xdr:row>
      <xdr:rowOff>152400</xdr:rowOff>
    </xdr:from>
    <xdr:ext cx="789703" cy="436786"/>
    <xdr:sp macro="" textlink="">
      <xdr:nvSpPr>
        <xdr:cNvPr id="47" name="テキスト ボックス 46">
          <a:extLst>
            <a:ext uri="{FF2B5EF4-FFF2-40B4-BE49-F238E27FC236}">
              <a16:creationId xmlns:a16="http://schemas.microsoft.com/office/drawing/2014/main" id="{00000000-0008-0000-0200-00002F000000}"/>
            </a:ext>
          </a:extLst>
        </xdr:cNvPr>
        <xdr:cNvSpPr txBox="1"/>
      </xdr:nvSpPr>
      <xdr:spPr>
        <a:xfrm>
          <a:off x="3759200" y="2794000"/>
          <a:ext cx="789703"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MicroSD</a:t>
          </a:r>
        </a:p>
        <a:p>
          <a:r>
            <a:rPr kumimoji="1" lang="ja-JP" sz="1100">
              <a:ea typeface="MS Mincho"/>
            </a:rPr>
            <a:t>for EPH-ES</a:t>
          </a:r>
        </a:p>
      </xdr:txBody>
    </xdr:sp>
    <xdr:clientData/>
  </xdr:oneCellAnchor>
  <xdr:twoCellAnchor editAs="oneCell">
    <xdr:from>
      <xdr:col>5</xdr:col>
      <xdr:colOff>546100</xdr:colOff>
      <xdr:row>5</xdr:row>
      <xdr:rowOff>95250</xdr:rowOff>
    </xdr:from>
    <xdr:to>
      <xdr:col>7</xdr:col>
      <xdr:colOff>313992</xdr:colOff>
      <xdr:row>8</xdr:row>
      <xdr:rowOff>20124</xdr:rowOff>
    </xdr:to>
    <xdr:pic>
      <xdr:nvPicPr>
        <xdr:cNvPr id="50" name="Picture 3">
          <a:extLst>
            <a:ext uri="{FF2B5EF4-FFF2-40B4-BE49-F238E27FC236}">
              <a16:creationId xmlns:a16="http://schemas.microsoft.com/office/drawing/2014/main" id="{00000000-0008-0000-0200-000032000000}"/>
            </a:ext>
          </a:extLst>
        </xdr:cNvPr>
        <xdr:cNvPicPr>
          <a:picLocks noChangeAspect="1"/>
        </xdr:cNvPicPr>
      </xdr:nvPicPr>
      <xdr:blipFill rotWithShape="1">
        <a:blip xmlns:r="http://schemas.openxmlformats.org/officeDocument/2006/relationships" r:embed="rId7"/>
        <a:srcRect r="45858" b="57685"/>
        <a:stretch/>
      </xdr:blipFill>
      <xdr:spPr>
        <a:xfrm>
          <a:off x="1892300" y="920750"/>
          <a:ext cx="987092" cy="420174"/>
        </a:xfrm>
        <a:prstGeom prst="rect">
          <a:avLst/>
        </a:prstGeom>
      </xdr:spPr>
    </xdr:pic>
    <xdr:clientData/>
  </xdr:twoCellAnchor>
  <xdr:twoCellAnchor editAs="oneCell">
    <xdr:from>
      <xdr:col>9</xdr:col>
      <xdr:colOff>389281</xdr:colOff>
      <xdr:row>0</xdr:row>
      <xdr:rowOff>146327</xdr:rowOff>
    </xdr:from>
    <xdr:to>
      <xdr:col>10</xdr:col>
      <xdr:colOff>491984</xdr:colOff>
      <xdr:row>2</xdr:row>
      <xdr:rowOff>30371</xdr:rowOff>
    </xdr:to>
    <xdr:pic>
      <xdr:nvPicPr>
        <xdr:cNvPr id="26" name="図 25">
          <a:extLst>
            <a:ext uri="{FF2B5EF4-FFF2-40B4-BE49-F238E27FC236}">
              <a16:creationId xmlns:a16="http://schemas.microsoft.com/office/drawing/2014/main" id="{00000000-0008-0000-0200-00001A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179955" y="146327"/>
          <a:ext cx="712855" cy="2153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17629</xdr:colOff>
      <xdr:row>50</xdr:row>
      <xdr:rowOff>22914</xdr:rowOff>
    </xdr:from>
    <xdr:to>
      <xdr:col>9</xdr:col>
      <xdr:colOff>29196</xdr:colOff>
      <xdr:row>60</xdr:row>
      <xdr:rowOff>27826</xdr:rowOff>
    </xdr:to>
    <xdr:pic>
      <xdr:nvPicPr>
        <xdr:cNvPr id="2" name="図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1353890" y="5655088"/>
          <a:ext cx="2437957" cy="1658258"/>
        </a:xfrm>
        <a:prstGeom prst="rect">
          <a:avLst/>
        </a:prstGeom>
      </xdr:spPr>
    </xdr:pic>
    <xdr:clientData/>
  </xdr:twoCellAnchor>
  <xdr:twoCellAnchor editAs="oneCell">
    <xdr:from>
      <xdr:col>10</xdr:col>
      <xdr:colOff>25435</xdr:colOff>
      <xdr:row>50</xdr:row>
      <xdr:rowOff>16564</xdr:rowOff>
    </xdr:from>
    <xdr:to>
      <xdr:col>14</xdr:col>
      <xdr:colOff>31612</xdr:colOff>
      <xdr:row>60</xdr:row>
      <xdr:rowOff>29693</xdr:rowOff>
    </xdr:to>
    <xdr:pic>
      <xdr:nvPicPr>
        <xdr:cNvPr id="3" name="図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4398652" y="5648738"/>
          <a:ext cx="2438918" cy="1666475"/>
        </a:xfrm>
        <a:prstGeom prst="rect">
          <a:avLst/>
        </a:prstGeom>
      </xdr:spPr>
    </xdr:pic>
    <xdr:clientData/>
  </xdr:twoCellAnchor>
  <xdr:twoCellAnchor>
    <xdr:from>
      <xdr:col>4</xdr:col>
      <xdr:colOff>508000</xdr:colOff>
      <xdr:row>55</xdr:row>
      <xdr:rowOff>153503</xdr:rowOff>
    </xdr:from>
    <xdr:to>
      <xdr:col>6</xdr:col>
      <xdr:colOff>283818</xdr:colOff>
      <xdr:row>58</xdr:row>
      <xdr:rowOff>5797</xdr:rowOff>
    </xdr:to>
    <xdr:sp macro="" textlink="">
      <xdr:nvSpPr>
        <xdr:cNvPr id="4" name="正方形/長方形 3">
          <a:extLst>
            <a:ext uri="{FF2B5EF4-FFF2-40B4-BE49-F238E27FC236}">
              <a16:creationId xmlns:a16="http://schemas.microsoft.com/office/drawing/2014/main" id="{00000000-0008-0000-0300-000004000000}"/>
            </a:ext>
          </a:extLst>
        </xdr:cNvPr>
        <xdr:cNvSpPr/>
      </xdr:nvSpPr>
      <xdr:spPr>
        <a:xfrm>
          <a:off x="1236870" y="6613938"/>
          <a:ext cx="990600" cy="3492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121203</xdr:colOff>
      <xdr:row>57</xdr:row>
      <xdr:rowOff>126999</xdr:rowOff>
    </xdr:from>
    <xdr:to>
      <xdr:col>12</xdr:col>
      <xdr:colOff>385970</xdr:colOff>
      <xdr:row>59</xdr:row>
      <xdr:rowOff>144945</xdr:rowOff>
    </xdr:to>
    <xdr:sp macro="" textlink="">
      <xdr:nvSpPr>
        <xdr:cNvPr id="5" name="正方形/長方形 4">
          <a:extLst>
            <a:ext uri="{FF2B5EF4-FFF2-40B4-BE49-F238E27FC236}">
              <a16:creationId xmlns:a16="http://schemas.microsoft.com/office/drawing/2014/main" id="{00000000-0008-0000-0300-000005000000}"/>
            </a:ext>
          </a:extLst>
        </xdr:cNvPr>
        <xdr:cNvSpPr/>
      </xdr:nvSpPr>
      <xdr:spPr>
        <a:xfrm>
          <a:off x="4494420" y="6918738"/>
          <a:ext cx="1479550" cy="3492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144394</xdr:colOff>
      <xdr:row>54</xdr:row>
      <xdr:rowOff>52455</xdr:rowOff>
    </xdr:from>
    <xdr:to>
      <xdr:col>9</xdr:col>
      <xdr:colOff>442844</xdr:colOff>
      <xdr:row>56</xdr:row>
      <xdr:rowOff>38651</xdr:rowOff>
    </xdr:to>
    <xdr:sp macro="" textlink="">
      <xdr:nvSpPr>
        <xdr:cNvPr id="6" name="矢印: 右 5">
          <a:extLst>
            <a:ext uri="{FF2B5EF4-FFF2-40B4-BE49-F238E27FC236}">
              <a16:creationId xmlns:a16="http://schemas.microsoft.com/office/drawing/2014/main" id="{00000000-0008-0000-0300-000006000000}"/>
            </a:ext>
          </a:extLst>
        </xdr:cNvPr>
        <xdr:cNvSpPr/>
      </xdr:nvSpPr>
      <xdr:spPr>
        <a:xfrm>
          <a:off x="3910220" y="6347238"/>
          <a:ext cx="298450" cy="3175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27609</xdr:colOff>
      <xdr:row>63</xdr:row>
      <xdr:rowOff>3036</xdr:rowOff>
    </xdr:from>
    <xdr:to>
      <xdr:col>9</xdr:col>
      <xdr:colOff>8054</xdr:colOff>
      <xdr:row>73</xdr:row>
      <xdr:rowOff>16563</xdr:rowOff>
    </xdr:to>
    <xdr:pic>
      <xdr:nvPicPr>
        <xdr:cNvPr id="7" name="図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3"/>
        <a:stretch>
          <a:fillRect/>
        </a:stretch>
      </xdr:blipFill>
      <xdr:spPr>
        <a:xfrm>
          <a:off x="1363870" y="7788688"/>
          <a:ext cx="2406835" cy="1670049"/>
        </a:xfrm>
        <a:prstGeom prst="rect">
          <a:avLst/>
        </a:prstGeom>
      </xdr:spPr>
    </xdr:pic>
    <xdr:clientData/>
  </xdr:twoCellAnchor>
  <xdr:twoCellAnchor editAs="oneCell">
    <xdr:from>
      <xdr:col>5</xdr:col>
      <xdr:colOff>14909</xdr:colOff>
      <xdr:row>77</xdr:row>
      <xdr:rowOff>141356</xdr:rowOff>
    </xdr:from>
    <xdr:to>
      <xdr:col>9</xdr:col>
      <xdr:colOff>94548</xdr:colOff>
      <xdr:row>88</xdr:row>
      <xdr:rowOff>30507</xdr:rowOff>
    </xdr:to>
    <xdr:pic>
      <xdr:nvPicPr>
        <xdr:cNvPr id="8" name="図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4"/>
        <a:stretch>
          <a:fillRect/>
        </a:stretch>
      </xdr:blipFill>
      <xdr:spPr>
        <a:xfrm>
          <a:off x="1351170" y="10246139"/>
          <a:ext cx="2509204" cy="1714500"/>
        </a:xfrm>
        <a:prstGeom prst="rect">
          <a:avLst/>
        </a:prstGeom>
      </xdr:spPr>
    </xdr:pic>
    <xdr:clientData/>
  </xdr:twoCellAnchor>
  <xdr:twoCellAnchor>
    <xdr:from>
      <xdr:col>5</xdr:col>
      <xdr:colOff>580059</xdr:colOff>
      <xdr:row>64</xdr:row>
      <xdr:rowOff>148534</xdr:rowOff>
    </xdr:from>
    <xdr:to>
      <xdr:col>8</xdr:col>
      <xdr:colOff>237435</xdr:colOff>
      <xdr:row>67</xdr:row>
      <xdr:rowOff>827</xdr:rowOff>
    </xdr:to>
    <xdr:sp macro="" textlink="">
      <xdr:nvSpPr>
        <xdr:cNvPr id="9" name="正方形/長方形 8">
          <a:extLst>
            <a:ext uri="{FF2B5EF4-FFF2-40B4-BE49-F238E27FC236}">
              <a16:creationId xmlns:a16="http://schemas.microsoft.com/office/drawing/2014/main" id="{00000000-0008-0000-0300-000009000000}"/>
            </a:ext>
          </a:extLst>
        </xdr:cNvPr>
        <xdr:cNvSpPr/>
      </xdr:nvSpPr>
      <xdr:spPr>
        <a:xfrm>
          <a:off x="1916320" y="8099838"/>
          <a:ext cx="1479550" cy="3492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167309</xdr:colOff>
      <xdr:row>79</xdr:row>
      <xdr:rowOff>152951</xdr:rowOff>
    </xdr:from>
    <xdr:to>
      <xdr:col>9</xdr:col>
      <xdr:colOff>106294</xdr:colOff>
      <xdr:row>82</xdr:row>
      <xdr:rowOff>5245</xdr:rowOff>
    </xdr:to>
    <xdr:sp macro="" textlink="">
      <xdr:nvSpPr>
        <xdr:cNvPr id="10" name="正方形/長方形 9">
          <a:extLst>
            <a:ext uri="{FF2B5EF4-FFF2-40B4-BE49-F238E27FC236}">
              <a16:creationId xmlns:a16="http://schemas.microsoft.com/office/drawing/2014/main" id="{00000000-0008-0000-0300-00000A000000}"/>
            </a:ext>
          </a:extLst>
        </xdr:cNvPr>
        <xdr:cNvSpPr/>
      </xdr:nvSpPr>
      <xdr:spPr>
        <a:xfrm>
          <a:off x="1503570" y="10589038"/>
          <a:ext cx="2368550" cy="349250"/>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0</xdr:colOff>
      <xdr:row>94</xdr:row>
      <xdr:rowOff>0</xdr:rowOff>
    </xdr:from>
    <xdr:to>
      <xdr:col>9</xdr:col>
      <xdr:colOff>135835</xdr:colOff>
      <xdr:row>104</xdr:row>
      <xdr:rowOff>96376</xdr:rowOff>
    </xdr:to>
    <xdr:pic>
      <xdr:nvPicPr>
        <xdr:cNvPr id="11" name="図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5"/>
        <a:stretch>
          <a:fillRect/>
        </a:stretch>
      </xdr:blipFill>
      <xdr:spPr>
        <a:xfrm>
          <a:off x="1336261" y="12589565"/>
          <a:ext cx="2565400" cy="1752898"/>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4</xdr:col>
          <xdr:colOff>24848</xdr:colOff>
          <xdr:row>6</xdr:row>
          <xdr:rowOff>33133</xdr:rowOff>
        </xdr:from>
        <xdr:to>
          <xdr:col>12</xdr:col>
          <xdr:colOff>298423</xdr:colOff>
          <xdr:row>23</xdr:row>
          <xdr:rowOff>122806</xdr:rowOff>
        </xdr:to>
        <xdr:pic>
          <xdr:nvPicPr>
            <xdr:cNvPr id="13" name="図 12">
              <a:extLst>
                <a:ext uri="{FF2B5EF4-FFF2-40B4-BE49-F238E27FC236}">
                  <a16:creationId xmlns:a16="http://schemas.microsoft.com/office/drawing/2014/main" id="{00000000-0008-0000-0300-00000D000000}"/>
                </a:ext>
              </a:extLst>
            </xdr:cNvPr>
            <xdr:cNvPicPr>
              <a:picLocks noChangeAspect="1" noChangeArrowheads="1"/>
              <a:extLst>
                <a:ext uri="{84589F7E-364E-4C9E-8A38-B11213B215E9}">
                  <a14:cameraTool cellRange="'900'!$E$5:$P$29" spid="_x0000_s5238"/>
                </a:ext>
              </a:extLst>
            </xdr:cNvPicPr>
          </xdr:nvPicPr>
          <xdr:blipFill>
            <a:blip xmlns:r="http://schemas.openxmlformats.org/officeDocument/2006/relationships" r:embed="rId6"/>
            <a:srcRect/>
            <a:stretch>
              <a:fillRect/>
            </a:stretch>
          </xdr:blipFill>
          <xdr:spPr bwMode="auto">
            <a:xfrm>
              <a:off x="753718" y="1027046"/>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8</xdr:col>
      <xdr:colOff>535608</xdr:colOff>
      <xdr:row>7</xdr:row>
      <xdr:rowOff>11044</xdr:rowOff>
    </xdr:from>
    <xdr:to>
      <xdr:col>11</xdr:col>
      <xdr:colOff>557695</xdr:colOff>
      <xdr:row>12</xdr:row>
      <xdr:rowOff>115957</xdr:rowOff>
    </xdr:to>
    <xdr:sp macro="" textlink="">
      <xdr:nvSpPr>
        <xdr:cNvPr id="14" name="正方形/長方形 13">
          <a:extLst>
            <a:ext uri="{FF2B5EF4-FFF2-40B4-BE49-F238E27FC236}">
              <a16:creationId xmlns:a16="http://schemas.microsoft.com/office/drawing/2014/main" id="{00000000-0008-0000-0300-00000E000000}"/>
            </a:ext>
          </a:extLst>
        </xdr:cNvPr>
        <xdr:cNvSpPr/>
      </xdr:nvSpPr>
      <xdr:spPr>
        <a:xfrm>
          <a:off x="3694043" y="1170609"/>
          <a:ext cx="1844261" cy="93317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12</xdr:col>
      <xdr:colOff>508000</xdr:colOff>
      <xdr:row>1</xdr:row>
      <xdr:rowOff>99392</xdr:rowOff>
    </xdr:from>
    <xdr:to>
      <xdr:col>14</xdr:col>
      <xdr:colOff>486948</xdr:colOff>
      <xdr:row>3</xdr:row>
      <xdr:rowOff>128704</xdr:rowOff>
    </xdr:to>
    <xdr:pic>
      <xdr:nvPicPr>
        <xdr:cNvPr id="15" name="図 14">
          <a:extLst>
            <a:ext uri="{FF2B5EF4-FFF2-40B4-BE49-F238E27FC236}">
              <a16:creationId xmlns:a16="http://schemas.microsoft.com/office/drawing/2014/main" id="{00000000-0008-0000-03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0" y="265044"/>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24848</xdr:colOff>
          <xdr:row>6</xdr:row>
          <xdr:rowOff>33133</xdr:rowOff>
        </xdr:from>
        <xdr:to>
          <xdr:col>12</xdr:col>
          <xdr:colOff>295248</xdr:colOff>
          <xdr:row>23</xdr:row>
          <xdr:rowOff>119631</xdr:rowOff>
        </xdr:to>
        <xdr:pic>
          <xdr:nvPicPr>
            <xdr:cNvPr id="2" name="図 1">
              <a:extLst>
                <a:ext uri="{FF2B5EF4-FFF2-40B4-BE49-F238E27FC236}">
                  <a16:creationId xmlns:a16="http://schemas.microsoft.com/office/drawing/2014/main" id="{00000000-0008-0000-0400-000002000000}"/>
                </a:ext>
              </a:extLst>
            </xdr:cNvPr>
            <xdr:cNvPicPr>
              <a:picLocks noChangeAspect="1" noChangeArrowheads="1"/>
              <a:extLst>
                <a:ext uri="{84589F7E-364E-4C9E-8A38-B11213B215E9}">
                  <a14:cameraTool cellRange="'900'!$E$5:$P$29" spid="_x0000_s6260"/>
                </a:ext>
              </a:extLst>
            </xdr:cNvPicPr>
          </xdr:nvPicPr>
          <xdr:blipFill>
            <a:blip xmlns:r="http://schemas.openxmlformats.org/officeDocument/2006/relationships" r:embed="rId1"/>
            <a:srcRect/>
            <a:stretch>
              <a:fillRect/>
            </a:stretch>
          </xdr:blipFill>
          <xdr:spPr bwMode="auto">
            <a:xfrm>
              <a:off x="753718" y="1027046"/>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4</xdr:col>
      <xdr:colOff>93870</xdr:colOff>
      <xdr:row>6</xdr:row>
      <xdr:rowOff>115957</xdr:rowOff>
    </xdr:from>
    <xdr:to>
      <xdr:col>6</xdr:col>
      <xdr:colOff>458306</xdr:colOff>
      <xdr:row>11</xdr:row>
      <xdr:rowOff>121478</xdr:rowOff>
    </xdr:to>
    <xdr:sp macro="" textlink="">
      <xdr:nvSpPr>
        <xdr:cNvPr id="3" name="正方形/長方形 2">
          <a:extLst>
            <a:ext uri="{FF2B5EF4-FFF2-40B4-BE49-F238E27FC236}">
              <a16:creationId xmlns:a16="http://schemas.microsoft.com/office/drawing/2014/main" id="{00000000-0008-0000-0400-000003000000}"/>
            </a:ext>
          </a:extLst>
        </xdr:cNvPr>
        <xdr:cNvSpPr/>
      </xdr:nvSpPr>
      <xdr:spPr>
        <a:xfrm>
          <a:off x="822740" y="1109870"/>
          <a:ext cx="1579218" cy="83378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12</xdr:col>
      <xdr:colOff>470371</xdr:colOff>
      <xdr:row>31</xdr:row>
      <xdr:rowOff>94073</xdr:rowOff>
    </xdr:from>
    <xdr:to>
      <xdr:col>14</xdr:col>
      <xdr:colOff>441139</xdr:colOff>
      <xdr:row>33</xdr:row>
      <xdr:rowOff>125431</xdr:rowOff>
    </xdr:to>
    <xdr:pic>
      <xdr:nvPicPr>
        <xdr:cNvPr id="4" name="図 3">
          <a:extLst>
            <a:ext uri="{FF2B5EF4-FFF2-40B4-BE49-F238E27FC236}">
              <a16:creationId xmlns:a16="http://schemas.microsoft.com/office/drawing/2014/main" id="{00000000-0008-0000-04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099136" y="5197592"/>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24848</xdr:colOff>
          <xdr:row>6</xdr:row>
          <xdr:rowOff>33134</xdr:rowOff>
        </xdr:from>
        <xdr:to>
          <xdr:col>12</xdr:col>
          <xdr:colOff>295248</xdr:colOff>
          <xdr:row>23</xdr:row>
          <xdr:rowOff>119632</xdr:rowOff>
        </xdr:to>
        <xdr:pic>
          <xdr:nvPicPr>
            <xdr:cNvPr id="2" name="図 1">
              <a:extLst>
                <a:ext uri="{FF2B5EF4-FFF2-40B4-BE49-F238E27FC236}">
                  <a16:creationId xmlns:a16="http://schemas.microsoft.com/office/drawing/2014/main" id="{00000000-0008-0000-0500-000002000000}"/>
                </a:ext>
              </a:extLst>
            </xdr:cNvPr>
            <xdr:cNvPicPr>
              <a:picLocks noChangeAspect="1" noChangeArrowheads="1"/>
              <a:extLst>
                <a:ext uri="{84589F7E-364E-4C9E-8A38-B11213B215E9}">
                  <a14:cameraTool cellRange="'900'!$E$5:$P$29" spid="_x0000_s7284"/>
                </a:ext>
              </a:extLst>
            </xdr:cNvPicPr>
          </xdr:nvPicPr>
          <xdr:blipFill>
            <a:blip xmlns:r="http://schemas.openxmlformats.org/officeDocument/2006/relationships" r:embed="rId1"/>
            <a:srcRect/>
            <a:stretch>
              <a:fillRect/>
            </a:stretch>
          </xdr:blipFill>
          <xdr:spPr bwMode="auto">
            <a:xfrm>
              <a:off x="753718" y="1027047"/>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4</xdr:col>
      <xdr:colOff>93870</xdr:colOff>
      <xdr:row>6</xdr:row>
      <xdr:rowOff>115957</xdr:rowOff>
    </xdr:from>
    <xdr:to>
      <xdr:col>6</xdr:col>
      <xdr:colOff>458306</xdr:colOff>
      <xdr:row>11</xdr:row>
      <xdr:rowOff>121478</xdr:rowOff>
    </xdr:to>
    <xdr:sp macro="" textlink="">
      <xdr:nvSpPr>
        <xdr:cNvPr id="3" name="正方形/長方形 2">
          <a:extLst>
            <a:ext uri="{FF2B5EF4-FFF2-40B4-BE49-F238E27FC236}">
              <a16:creationId xmlns:a16="http://schemas.microsoft.com/office/drawing/2014/main" id="{00000000-0008-0000-0500-000003000000}"/>
            </a:ext>
          </a:extLst>
        </xdr:cNvPr>
        <xdr:cNvSpPr/>
      </xdr:nvSpPr>
      <xdr:spPr>
        <a:xfrm>
          <a:off x="830470" y="1106557"/>
          <a:ext cx="1583636" cy="83102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10</xdr:col>
      <xdr:colOff>397710</xdr:colOff>
      <xdr:row>0</xdr:row>
      <xdr:rowOff>147052</xdr:rowOff>
    </xdr:from>
    <xdr:to>
      <xdr:col>12</xdr:col>
      <xdr:colOff>374915</xdr:colOff>
      <xdr:row>3</xdr:row>
      <xdr:rowOff>16380</xdr:rowOff>
    </xdr:to>
    <xdr:pic>
      <xdr:nvPicPr>
        <xdr:cNvPr id="4" name="図 3">
          <a:extLst>
            <a:ext uri="{FF2B5EF4-FFF2-40B4-BE49-F238E27FC236}">
              <a16:creationId xmlns:a16="http://schemas.microsoft.com/office/drawing/2014/main" id="{00000000-0008-0000-05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4782552" y="147052"/>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24848</xdr:colOff>
          <xdr:row>6</xdr:row>
          <xdr:rowOff>49700</xdr:rowOff>
        </xdr:from>
        <xdr:to>
          <xdr:col>12</xdr:col>
          <xdr:colOff>295248</xdr:colOff>
          <xdr:row>23</xdr:row>
          <xdr:rowOff>136198</xdr:rowOff>
        </xdr:to>
        <xdr:pic>
          <xdr:nvPicPr>
            <xdr:cNvPr id="2" name="図 1">
              <a:extLst>
                <a:ext uri="{FF2B5EF4-FFF2-40B4-BE49-F238E27FC236}">
                  <a16:creationId xmlns:a16="http://schemas.microsoft.com/office/drawing/2014/main" id="{00000000-0008-0000-0600-000002000000}"/>
                </a:ext>
              </a:extLst>
            </xdr:cNvPr>
            <xdr:cNvPicPr>
              <a:picLocks noChangeAspect="1" noChangeArrowheads="1"/>
              <a:extLst>
                <a:ext uri="{84589F7E-364E-4C9E-8A38-B11213B215E9}">
                  <a14:cameraTool cellRange="'900'!$E$5:$P$29" spid="_x0000_s8306"/>
                </a:ext>
              </a:extLst>
            </xdr:cNvPicPr>
          </xdr:nvPicPr>
          <xdr:blipFill>
            <a:blip xmlns:r="http://schemas.openxmlformats.org/officeDocument/2006/relationships" r:embed="rId1"/>
            <a:srcRect/>
            <a:stretch>
              <a:fillRect/>
            </a:stretch>
          </xdr:blipFill>
          <xdr:spPr bwMode="auto">
            <a:xfrm>
              <a:off x="753718" y="1043613"/>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4</xdr:col>
      <xdr:colOff>93870</xdr:colOff>
      <xdr:row>6</xdr:row>
      <xdr:rowOff>160131</xdr:rowOff>
    </xdr:from>
    <xdr:to>
      <xdr:col>6</xdr:col>
      <xdr:colOff>458306</xdr:colOff>
      <xdr:row>12</xdr:row>
      <xdr:rowOff>0</xdr:rowOff>
    </xdr:to>
    <xdr:sp macro="" textlink="">
      <xdr:nvSpPr>
        <xdr:cNvPr id="3" name="正方形/長方形 2">
          <a:extLst>
            <a:ext uri="{FF2B5EF4-FFF2-40B4-BE49-F238E27FC236}">
              <a16:creationId xmlns:a16="http://schemas.microsoft.com/office/drawing/2014/main" id="{00000000-0008-0000-0600-000003000000}"/>
            </a:ext>
          </a:extLst>
        </xdr:cNvPr>
        <xdr:cNvSpPr/>
      </xdr:nvSpPr>
      <xdr:spPr>
        <a:xfrm>
          <a:off x="822740" y="1154044"/>
          <a:ext cx="1579218" cy="83378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171175</xdr:colOff>
      <xdr:row>12</xdr:row>
      <xdr:rowOff>82827</xdr:rowOff>
    </xdr:from>
    <xdr:to>
      <xdr:col>8</xdr:col>
      <xdr:colOff>369956</xdr:colOff>
      <xdr:row>17</xdr:row>
      <xdr:rowOff>88348</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2722218" y="2070653"/>
          <a:ext cx="806173" cy="83378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49695</xdr:colOff>
      <xdr:row>49</xdr:row>
      <xdr:rowOff>22087</xdr:rowOff>
    </xdr:from>
    <xdr:to>
      <xdr:col>11</xdr:col>
      <xdr:colOff>89541</xdr:colOff>
      <xdr:row>58</xdr:row>
      <xdr:rowOff>20983</xdr:rowOff>
    </xdr:to>
    <xdr:pic>
      <xdr:nvPicPr>
        <xdr:cNvPr id="5" name="図 4">
          <a:extLst>
            <a:ext uri="{FF2B5EF4-FFF2-40B4-BE49-F238E27FC236}">
              <a16:creationId xmlns:a16="http://schemas.microsoft.com/office/drawing/2014/main" id="{00000000-0008-0000-0600-000005000000}"/>
            </a:ext>
          </a:extLst>
        </xdr:cNvPr>
        <xdr:cNvPicPr>
          <a:picLocks noChangeAspect="1"/>
        </xdr:cNvPicPr>
      </xdr:nvPicPr>
      <xdr:blipFill rotWithShape="1">
        <a:blip xmlns:r="http://schemas.openxmlformats.org/officeDocument/2006/relationships" r:embed="rId2"/>
        <a:srcRect b="41252"/>
        <a:stretch/>
      </xdr:blipFill>
      <xdr:spPr>
        <a:xfrm>
          <a:off x="1385956" y="8481391"/>
          <a:ext cx="3684194" cy="1489766"/>
        </a:xfrm>
        <a:prstGeom prst="rect">
          <a:avLst/>
        </a:prstGeom>
      </xdr:spPr>
    </xdr:pic>
    <xdr:clientData/>
  </xdr:twoCellAnchor>
  <xdr:twoCellAnchor editAs="oneCell">
    <xdr:from>
      <xdr:col>5</xdr:col>
      <xdr:colOff>149088</xdr:colOff>
      <xdr:row>61</xdr:row>
      <xdr:rowOff>160132</xdr:rowOff>
    </xdr:from>
    <xdr:to>
      <xdr:col>10</xdr:col>
      <xdr:colOff>150916</xdr:colOff>
      <xdr:row>70</xdr:row>
      <xdr:rowOff>115848</xdr:rowOff>
    </xdr:to>
    <xdr:pic>
      <xdr:nvPicPr>
        <xdr:cNvPr id="6" name="図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3"/>
        <a:stretch>
          <a:fillRect/>
        </a:stretch>
      </xdr:blipFill>
      <xdr:spPr>
        <a:xfrm>
          <a:off x="1485349" y="10607262"/>
          <a:ext cx="3038784" cy="1446586"/>
        </a:xfrm>
        <a:prstGeom prst="rect">
          <a:avLst/>
        </a:prstGeom>
      </xdr:spPr>
    </xdr:pic>
    <xdr:clientData/>
  </xdr:twoCellAnchor>
  <xdr:twoCellAnchor>
    <xdr:from>
      <xdr:col>6</xdr:col>
      <xdr:colOff>583096</xdr:colOff>
      <xdr:row>65</xdr:row>
      <xdr:rowOff>59636</xdr:rowOff>
    </xdr:from>
    <xdr:to>
      <xdr:col>7</xdr:col>
      <xdr:colOff>481495</xdr:colOff>
      <xdr:row>66</xdr:row>
      <xdr:rowOff>45280</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2526748" y="11169375"/>
          <a:ext cx="505790" cy="15129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583097</xdr:colOff>
      <xdr:row>66</xdr:row>
      <xdr:rowOff>67366</xdr:rowOff>
    </xdr:from>
    <xdr:to>
      <xdr:col>7</xdr:col>
      <xdr:colOff>481496</xdr:colOff>
      <xdr:row>67</xdr:row>
      <xdr:rowOff>53010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2526749" y="11342757"/>
          <a:ext cx="505790" cy="15129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473767</xdr:colOff>
      <xdr:row>67</xdr:row>
      <xdr:rowOff>53011</xdr:rowOff>
    </xdr:from>
    <xdr:to>
      <xdr:col>10</xdr:col>
      <xdr:colOff>162339</xdr:colOff>
      <xdr:row>68</xdr:row>
      <xdr:rowOff>53010</xdr:rowOff>
    </xdr:to>
    <xdr:sp macro="" textlink="">
      <xdr:nvSpPr>
        <xdr:cNvPr id="9" name="正方形/長方形 8">
          <a:extLst>
            <a:ext uri="{FF2B5EF4-FFF2-40B4-BE49-F238E27FC236}">
              <a16:creationId xmlns:a16="http://schemas.microsoft.com/office/drawing/2014/main" id="{00000000-0008-0000-0600-000009000000}"/>
            </a:ext>
          </a:extLst>
        </xdr:cNvPr>
        <xdr:cNvSpPr/>
      </xdr:nvSpPr>
      <xdr:spPr>
        <a:xfrm>
          <a:off x="3632202" y="11494054"/>
          <a:ext cx="903354" cy="16565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479288</xdr:colOff>
      <xdr:row>68</xdr:row>
      <xdr:rowOff>82827</xdr:rowOff>
    </xdr:from>
    <xdr:to>
      <xdr:col>10</xdr:col>
      <xdr:colOff>167860</xdr:colOff>
      <xdr:row>69</xdr:row>
      <xdr:rowOff>82827</xdr:rowOff>
    </xdr:to>
    <xdr:sp macro="" textlink="">
      <xdr:nvSpPr>
        <xdr:cNvPr id="10" name="正方形/長方形 9">
          <a:extLst>
            <a:ext uri="{FF2B5EF4-FFF2-40B4-BE49-F238E27FC236}">
              <a16:creationId xmlns:a16="http://schemas.microsoft.com/office/drawing/2014/main" id="{00000000-0008-0000-0600-00000A000000}"/>
            </a:ext>
          </a:extLst>
        </xdr:cNvPr>
        <xdr:cNvSpPr/>
      </xdr:nvSpPr>
      <xdr:spPr>
        <a:xfrm>
          <a:off x="3637723" y="11689523"/>
          <a:ext cx="903354" cy="165652"/>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255104</xdr:colOff>
      <xdr:row>59</xdr:row>
      <xdr:rowOff>39757</xdr:rowOff>
    </xdr:from>
    <xdr:to>
      <xdr:col>8</xdr:col>
      <xdr:colOff>72886</xdr:colOff>
      <xdr:row>61</xdr:row>
      <xdr:rowOff>14359</xdr:rowOff>
    </xdr:to>
    <xdr:sp macro="" textlink="">
      <xdr:nvSpPr>
        <xdr:cNvPr id="11" name="矢印: 下 10">
          <a:extLst>
            <a:ext uri="{FF2B5EF4-FFF2-40B4-BE49-F238E27FC236}">
              <a16:creationId xmlns:a16="http://schemas.microsoft.com/office/drawing/2014/main" id="{00000000-0008-0000-0600-00000B000000}"/>
            </a:ext>
          </a:extLst>
        </xdr:cNvPr>
        <xdr:cNvSpPr/>
      </xdr:nvSpPr>
      <xdr:spPr>
        <a:xfrm>
          <a:off x="2806147" y="10155583"/>
          <a:ext cx="425174" cy="30590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77304</xdr:colOff>
      <xdr:row>83</xdr:row>
      <xdr:rowOff>134732</xdr:rowOff>
    </xdr:from>
    <xdr:to>
      <xdr:col>11</xdr:col>
      <xdr:colOff>150484</xdr:colOff>
      <xdr:row>94</xdr:row>
      <xdr:rowOff>45278</xdr:rowOff>
    </xdr:to>
    <xdr:pic>
      <xdr:nvPicPr>
        <xdr:cNvPr id="12" name="図 11">
          <a:extLst>
            <a:ext uri="{FF2B5EF4-FFF2-40B4-BE49-F238E27FC236}">
              <a16:creationId xmlns:a16="http://schemas.microsoft.com/office/drawing/2014/main" id="{00000000-0008-0000-0600-00000C000000}"/>
            </a:ext>
          </a:extLst>
        </xdr:cNvPr>
        <xdr:cNvPicPr>
          <a:picLocks noChangeAspect="1"/>
        </xdr:cNvPicPr>
      </xdr:nvPicPr>
      <xdr:blipFill rotWithShape="1">
        <a:blip xmlns:r="http://schemas.openxmlformats.org/officeDocument/2006/relationships" r:embed="rId4"/>
        <a:srcRect b="32467"/>
        <a:stretch/>
      </xdr:blipFill>
      <xdr:spPr>
        <a:xfrm>
          <a:off x="1413565" y="13905949"/>
          <a:ext cx="3717528" cy="1732720"/>
        </a:xfrm>
        <a:prstGeom prst="rect">
          <a:avLst/>
        </a:prstGeom>
      </xdr:spPr>
    </xdr:pic>
    <xdr:clientData/>
  </xdr:twoCellAnchor>
  <xdr:twoCellAnchor>
    <xdr:from>
      <xdr:col>7</xdr:col>
      <xdr:colOff>226669</xdr:colOff>
      <xdr:row>81</xdr:row>
      <xdr:rowOff>0</xdr:rowOff>
    </xdr:from>
    <xdr:to>
      <xdr:col>8</xdr:col>
      <xdr:colOff>44451</xdr:colOff>
      <xdr:row>82</xdr:row>
      <xdr:rowOff>140254</xdr:rowOff>
    </xdr:to>
    <xdr:sp macro="" textlink="">
      <xdr:nvSpPr>
        <xdr:cNvPr id="13" name="矢印: 下 12">
          <a:extLst>
            <a:ext uri="{FF2B5EF4-FFF2-40B4-BE49-F238E27FC236}">
              <a16:creationId xmlns:a16="http://schemas.microsoft.com/office/drawing/2014/main" id="{00000000-0008-0000-0600-00000D000000}"/>
            </a:ext>
          </a:extLst>
        </xdr:cNvPr>
        <xdr:cNvSpPr/>
      </xdr:nvSpPr>
      <xdr:spPr>
        <a:xfrm>
          <a:off x="2777712" y="13439913"/>
          <a:ext cx="425174" cy="30590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16565</xdr:colOff>
      <xdr:row>101</xdr:row>
      <xdr:rowOff>93868</xdr:rowOff>
    </xdr:from>
    <xdr:to>
      <xdr:col>10</xdr:col>
      <xdr:colOff>54968</xdr:colOff>
      <xdr:row>110</xdr:row>
      <xdr:rowOff>41030</xdr:rowOff>
    </xdr:to>
    <xdr:pic>
      <xdr:nvPicPr>
        <xdr:cNvPr id="14" name="図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5"/>
        <a:stretch>
          <a:fillRect/>
        </a:stretch>
      </xdr:blipFill>
      <xdr:spPr>
        <a:xfrm>
          <a:off x="1352826" y="16846825"/>
          <a:ext cx="3075359" cy="1438030"/>
        </a:xfrm>
        <a:prstGeom prst="rect">
          <a:avLst/>
        </a:prstGeom>
      </xdr:spPr>
    </xdr:pic>
    <xdr:clientData/>
  </xdr:twoCellAnchor>
  <xdr:twoCellAnchor>
    <xdr:from>
      <xdr:col>6</xdr:col>
      <xdr:colOff>491434</xdr:colOff>
      <xdr:row>105</xdr:row>
      <xdr:rowOff>14635</xdr:rowOff>
    </xdr:from>
    <xdr:to>
      <xdr:col>7</xdr:col>
      <xdr:colOff>336824</xdr:colOff>
      <xdr:row>105</xdr:row>
      <xdr:rowOff>160132</xdr:rowOff>
    </xdr:to>
    <xdr:sp macro="" textlink="">
      <xdr:nvSpPr>
        <xdr:cNvPr id="15" name="正方形/長方形 14">
          <a:extLst>
            <a:ext uri="{FF2B5EF4-FFF2-40B4-BE49-F238E27FC236}">
              <a16:creationId xmlns:a16="http://schemas.microsoft.com/office/drawing/2014/main" id="{00000000-0008-0000-0600-00000F000000}"/>
            </a:ext>
          </a:extLst>
        </xdr:cNvPr>
        <xdr:cNvSpPr/>
      </xdr:nvSpPr>
      <xdr:spPr>
        <a:xfrm>
          <a:off x="2435086" y="17430200"/>
          <a:ext cx="452781" cy="145497"/>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491434</xdr:colOff>
      <xdr:row>106</xdr:row>
      <xdr:rowOff>15738</xdr:rowOff>
    </xdr:from>
    <xdr:to>
      <xdr:col>7</xdr:col>
      <xdr:colOff>336824</xdr:colOff>
      <xdr:row>106</xdr:row>
      <xdr:rowOff>110436</xdr:rowOff>
    </xdr:to>
    <xdr:sp macro="" textlink="">
      <xdr:nvSpPr>
        <xdr:cNvPr id="16" name="正方形/長方形 15">
          <a:extLst>
            <a:ext uri="{FF2B5EF4-FFF2-40B4-BE49-F238E27FC236}">
              <a16:creationId xmlns:a16="http://schemas.microsoft.com/office/drawing/2014/main" id="{00000000-0008-0000-0600-000010000000}"/>
            </a:ext>
          </a:extLst>
        </xdr:cNvPr>
        <xdr:cNvSpPr/>
      </xdr:nvSpPr>
      <xdr:spPr>
        <a:xfrm>
          <a:off x="2435086" y="17596955"/>
          <a:ext cx="452781" cy="94698"/>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369955</xdr:colOff>
      <xdr:row>107</xdr:row>
      <xdr:rowOff>11044</xdr:rowOff>
    </xdr:from>
    <xdr:to>
      <xdr:col>9</xdr:col>
      <xdr:colOff>519044</xdr:colOff>
      <xdr:row>107</xdr:row>
      <xdr:rowOff>132522</xdr:rowOff>
    </xdr:to>
    <xdr:sp macro="" textlink="">
      <xdr:nvSpPr>
        <xdr:cNvPr id="17" name="正方形/長方形 16">
          <a:extLst>
            <a:ext uri="{FF2B5EF4-FFF2-40B4-BE49-F238E27FC236}">
              <a16:creationId xmlns:a16="http://schemas.microsoft.com/office/drawing/2014/main" id="{00000000-0008-0000-0600-000011000000}"/>
            </a:ext>
          </a:extLst>
        </xdr:cNvPr>
        <xdr:cNvSpPr/>
      </xdr:nvSpPr>
      <xdr:spPr>
        <a:xfrm>
          <a:off x="3528390" y="17757914"/>
          <a:ext cx="756480" cy="121478"/>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375477</xdr:colOff>
      <xdr:row>107</xdr:row>
      <xdr:rowOff>160131</xdr:rowOff>
    </xdr:from>
    <xdr:to>
      <xdr:col>9</xdr:col>
      <xdr:colOff>524566</xdr:colOff>
      <xdr:row>108</xdr:row>
      <xdr:rowOff>115127</xdr:rowOff>
    </xdr:to>
    <xdr:sp macro="" textlink="">
      <xdr:nvSpPr>
        <xdr:cNvPr id="18" name="正方形/長方形 17">
          <a:extLst>
            <a:ext uri="{FF2B5EF4-FFF2-40B4-BE49-F238E27FC236}">
              <a16:creationId xmlns:a16="http://schemas.microsoft.com/office/drawing/2014/main" id="{00000000-0008-0000-0600-000012000000}"/>
            </a:ext>
          </a:extLst>
        </xdr:cNvPr>
        <xdr:cNvSpPr/>
      </xdr:nvSpPr>
      <xdr:spPr>
        <a:xfrm>
          <a:off x="3533912" y="17907001"/>
          <a:ext cx="756480" cy="120648"/>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5245</xdr:colOff>
      <xdr:row>120</xdr:row>
      <xdr:rowOff>60739</xdr:rowOff>
    </xdr:from>
    <xdr:to>
      <xdr:col>11</xdr:col>
      <xdr:colOff>46470</xdr:colOff>
      <xdr:row>131</xdr:row>
      <xdr:rowOff>32029</xdr:rowOff>
    </xdr:to>
    <xdr:pic>
      <xdr:nvPicPr>
        <xdr:cNvPr id="19" name="図 18">
          <a:extLst>
            <a:ext uri="{FF2B5EF4-FFF2-40B4-BE49-F238E27FC236}">
              <a16:creationId xmlns:a16="http://schemas.microsoft.com/office/drawing/2014/main" id="{00000000-0008-0000-0600-000013000000}"/>
            </a:ext>
          </a:extLst>
        </xdr:cNvPr>
        <xdr:cNvPicPr>
          <a:picLocks noChangeAspect="1"/>
        </xdr:cNvPicPr>
      </xdr:nvPicPr>
      <xdr:blipFill rotWithShape="1">
        <a:blip xmlns:r="http://schemas.openxmlformats.org/officeDocument/2006/relationships" r:embed="rId6"/>
        <a:srcRect b="29879"/>
        <a:stretch/>
      </xdr:blipFill>
      <xdr:spPr>
        <a:xfrm>
          <a:off x="1341506" y="19972130"/>
          <a:ext cx="3685573" cy="1793465"/>
        </a:xfrm>
        <a:prstGeom prst="rect">
          <a:avLst/>
        </a:prstGeom>
      </xdr:spPr>
    </xdr:pic>
    <xdr:clientData/>
  </xdr:twoCellAnchor>
  <xdr:twoCellAnchor>
    <xdr:from>
      <xdr:col>6</xdr:col>
      <xdr:colOff>552174</xdr:colOff>
      <xdr:row>121</xdr:row>
      <xdr:rowOff>154608</xdr:rowOff>
    </xdr:from>
    <xdr:to>
      <xdr:col>7</xdr:col>
      <xdr:colOff>204304</xdr:colOff>
      <xdr:row>122</xdr:row>
      <xdr:rowOff>115956</xdr:rowOff>
    </xdr:to>
    <xdr:sp macro="" textlink="">
      <xdr:nvSpPr>
        <xdr:cNvPr id="20" name="正方形/長方形 19">
          <a:extLst>
            <a:ext uri="{FF2B5EF4-FFF2-40B4-BE49-F238E27FC236}">
              <a16:creationId xmlns:a16="http://schemas.microsoft.com/office/drawing/2014/main" id="{00000000-0008-0000-0600-000014000000}"/>
            </a:ext>
          </a:extLst>
        </xdr:cNvPr>
        <xdr:cNvSpPr/>
      </xdr:nvSpPr>
      <xdr:spPr>
        <a:xfrm>
          <a:off x="2495826" y="20231651"/>
          <a:ext cx="259521" cy="12700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33130</xdr:colOff>
      <xdr:row>130</xdr:row>
      <xdr:rowOff>127000</xdr:rowOff>
    </xdr:from>
    <xdr:to>
      <xdr:col>9</xdr:col>
      <xdr:colOff>304943</xdr:colOff>
      <xdr:row>135</xdr:row>
      <xdr:rowOff>115097</xdr:rowOff>
    </xdr:to>
    <xdr:pic>
      <xdr:nvPicPr>
        <xdr:cNvPr id="21" name="図 20">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7"/>
        <a:stretch>
          <a:fillRect/>
        </a:stretch>
      </xdr:blipFill>
      <xdr:spPr>
        <a:xfrm>
          <a:off x="1404730" y="25095200"/>
          <a:ext cx="2710213" cy="813597"/>
        </a:xfrm>
        <a:prstGeom prst="rect">
          <a:avLst/>
        </a:prstGeom>
      </xdr:spPr>
    </xdr:pic>
    <xdr:clientData/>
  </xdr:twoCellAnchor>
  <xdr:twoCellAnchor>
    <xdr:from>
      <xdr:col>8</xdr:col>
      <xdr:colOff>281610</xdr:colOff>
      <xdr:row>133</xdr:row>
      <xdr:rowOff>27608</xdr:rowOff>
    </xdr:from>
    <xdr:to>
      <xdr:col>9</xdr:col>
      <xdr:colOff>71783</xdr:colOff>
      <xdr:row>134</xdr:row>
      <xdr:rowOff>27608</xdr:rowOff>
    </xdr:to>
    <xdr:sp macro="" textlink="">
      <xdr:nvSpPr>
        <xdr:cNvPr id="22" name="正方形/長方形 21">
          <a:extLst>
            <a:ext uri="{FF2B5EF4-FFF2-40B4-BE49-F238E27FC236}">
              <a16:creationId xmlns:a16="http://schemas.microsoft.com/office/drawing/2014/main" id="{00000000-0008-0000-0600-000016000000}"/>
            </a:ext>
          </a:extLst>
        </xdr:cNvPr>
        <xdr:cNvSpPr/>
      </xdr:nvSpPr>
      <xdr:spPr>
        <a:xfrm>
          <a:off x="3634410" y="25681608"/>
          <a:ext cx="450573" cy="2286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82825</xdr:colOff>
      <xdr:row>129</xdr:row>
      <xdr:rowOff>16565</xdr:rowOff>
    </xdr:from>
    <xdr:to>
      <xdr:col>7</xdr:col>
      <xdr:colOff>507999</xdr:colOff>
      <xdr:row>130</xdr:row>
      <xdr:rowOff>93871</xdr:rowOff>
    </xdr:to>
    <xdr:sp macro="" textlink="">
      <xdr:nvSpPr>
        <xdr:cNvPr id="23" name="矢印: 下 22">
          <a:extLst>
            <a:ext uri="{FF2B5EF4-FFF2-40B4-BE49-F238E27FC236}">
              <a16:creationId xmlns:a16="http://schemas.microsoft.com/office/drawing/2014/main" id="{00000000-0008-0000-0600-000017000000}"/>
            </a:ext>
          </a:extLst>
        </xdr:cNvPr>
        <xdr:cNvSpPr/>
      </xdr:nvSpPr>
      <xdr:spPr>
        <a:xfrm>
          <a:off x="2775225" y="24756165"/>
          <a:ext cx="425174" cy="305906"/>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658886</xdr:colOff>
      <xdr:row>156</xdr:row>
      <xdr:rowOff>55492</xdr:rowOff>
    </xdr:from>
    <xdr:to>
      <xdr:col>11</xdr:col>
      <xdr:colOff>106033</xdr:colOff>
      <xdr:row>172</xdr:row>
      <xdr:rowOff>69524</xdr:rowOff>
    </xdr:to>
    <xdr:pic>
      <xdr:nvPicPr>
        <xdr:cNvPr id="24" name="図 23">
          <a:extLst>
            <a:ext uri="{FF2B5EF4-FFF2-40B4-BE49-F238E27FC236}">
              <a16:creationId xmlns:a16="http://schemas.microsoft.com/office/drawing/2014/main" id="{00000000-0008-0000-0600-000018000000}"/>
            </a:ext>
          </a:extLst>
        </xdr:cNvPr>
        <xdr:cNvPicPr>
          <a:picLocks noChangeAspect="1"/>
        </xdr:cNvPicPr>
      </xdr:nvPicPr>
      <xdr:blipFill rotWithShape="1">
        <a:blip xmlns:r="http://schemas.openxmlformats.org/officeDocument/2006/relationships" r:embed="rId8"/>
        <a:srcRect b="20947"/>
        <a:stretch/>
      </xdr:blipFill>
      <xdr:spPr>
        <a:xfrm>
          <a:off x="1370086" y="30522792"/>
          <a:ext cx="3765147" cy="2655632"/>
        </a:xfrm>
        <a:prstGeom prst="rect">
          <a:avLst/>
        </a:prstGeom>
      </xdr:spPr>
    </xdr:pic>
    <xdr:clientData/>
  </xdr:twoCellAnchor>
  <xdr:twoCellAnchor editAs="oneCell">
    <xdr:from>
      <xdr:col>5</xdr:col>
      <xdr:colOff>36171</xdr:colOff>
      <xdr:row>187</xdr:row>
      <xdr:rowOff>25952</xdr:rowOff>
    </xdr:from>
    <xdr:to>
      <xdr:col>11</xdr:col>
      <xdr:colOff>119908</xdr:colOff>
      <xdr:row>207</xdr:row>
      <xdr:rowOff>78683</xdr:rowOff>
    </xdr:to>
    <xdr:pic>
      <xdr:nvPicPr>
        <xdr:cNvPr id="25" name="図 24">
          <a:extLst>
            <a:ext uri="{FF2B5EF4-FFF2-40B4-BE49-F238E27FC236}">
              <a16:creationId xmlns:a16="http://schemas.microsoft.com/office/drawing/2014/main" id="{00000000-0008-0000-0600-000019000000}"/>
            </a:ext>
          </a:extLst>
        </xdr:cNvPr>
        <xdr:cNvPicPr>
          <a:picLocks noChangeAspect="1"/>
        </xdr:cNvPicPr>
      </xdr:nvPicPr>
      <xdr:blipFill>
        <a:blip xmlns:r="http://schemas.openxmlformats.org/officeDocument/2006/relationships" r:embed="rId9"/>
        <a:stretch>
          <a:fillRect/>
        </a:stretch>
      </xdr:blipFill>
      <xdr:spPr>
        <a:xfrm>
          <a:off x="1407771" y="36449552"/>
          <a:ext cx="3741337" cy="3354731"/>
        </a:xfrm>
        <a:prstGeom prst="rect">
          <a:avLst/>
        </a:prstGeom>
      </xdr:spPr>
    </xdr:pic>
    <xdr:clientData/>
  </xdr:twoCellAnchor>
  <xdr:twoCellAnchor editAs="oneCell">
    <xdr:from>
      <xdr:col>5</xdr:col>
      <xdr:colOff>19050</xdr:colOff>
      <xdr:row>217</xdr:row>
      <xdr:rowOff>63501</xdr:rowOff>
    </xdr:from>
    <xdr:to>
      <xdr:col>9</xdr:col>
      <xdr:colOff>280370</xdr:colOff>
      <xdr:row>227</xdr:row>
      <xdr:rowOff>38102</xdr:rowOff>
    </xdr:to>
    <xdr:pic>
      <xdr:nvPicPr>
        <xdr:cNvPr id="26" name="図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rot="5400000">
          <a:off x="1927709" y="40985592"/>
          <a:ext cx="1625602" cy="2699720"/>
        </a:xfrm>
        <a:prstGeom prst="rect">
          <a:avLst/>
        </a:prstGeom>
      </xdr:spPr>
    </xdr:pic>
    <xdr:clientData/>
  </xdr:twoCellAnchor>
  <xdr:twoCellAnchor>
    <xdr:from>
      <xdr:col>7</xdr:col>
      <xdr:colOff>654325</xdr:colOff>
      <xdr:row>218</xdr:row>
      <xdr:rowOff>6902</xdr:rowOff>
    </xdr:from>
    <xdr:to>
      <xdr:col>8</xdr:col>
      <xdr:colOff>292100</xdr:colOff>
      <xdr:row>219</xdr:row>
      <xdr:rowOff>158750</xdr:rowOff>
    </xdr:to>
    <xdr:sp macro="" textlink="">
      <xdr:nvSpPr>
        <xdr:cNvPr id="27" name="正方形/長方形 26">
          <a:extLst>
            <a:ext uri="{FF2B5EF4-FFF2-40B4-BE49-F238E27FC236}">
              <a16:creationId xmlns:a16="http://schemas.microsoft.com/office/drawing/2014/main" id="{00000000-0008-0000-0600-00001B000000}"/>
            </a:ext>
          </a:extLst>
        </xdr:cNvPr>
        <xdr:cNvSpPr/>
      </xdr:nvSpPr>
      <xdr:spPr>
        <a:xfrm>
          <a:off x="3346725" y="41694652"/>
          <a:ext cx="298175" cy="380448"/>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76778</xdr:colOff>
      <xdr:row>215</xdr:row>
      <xdr:rowOff>38100</xdr:rowOff>
    </xdr:from>
    <xdr:to>
      <xdr:col>11</xdr:col>
      <xdr:colOff>503059</xdr:colOff>
      <xdr:row>217</xdr:row>
      <xdr:rowOff>27935</xdr:rowOff>
    </xdr:to>
    <xdr:pic>
      <xdr:nvPicPr>
        <xdr:cNvPr id="28" name="図 27">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5410778" y="41040050"/>
          <a:ext cx="426281" cy="320034"/>
        </a:xfrm>
        <a:prstGeom prst="rect">
          <a:avLst/>
        </a:prstGeom>
      </xdr:spPr>
    </xdr:pic>
    <xdr:clientData/>
  </xdr:twoCellAnchor>
  <xdr:oneCellAnchor>
    <xdr:from>
      <xdr:col>10</xdr:col>
      <xdr:colOff>622300</xdr:colOff>
      <xdr:row>216</xdr:row>
      <xdr:rowOff>133037</xdr:rowOff>
    </xdr:from>
    <xdr:ext cx="672492" cy="264560"/>
    <xdr:sp macro="" textlink="">
      <xdr:nvSpPr>
        <xdr:cNvPr id="29" name="テキスト ボックス 28">
          <a:extLst>
            <a:ext uri="{FF2B5EF4-FFF2-40B4-BE49-F238E27FC236}">
              <a16:creationId xmlns:a16="http://schemas.microsoft.com/office/drawing/2014/main" id="{00000000-0008-0000-0600-00001D000000}"/>
            </a:ext>
          </a:extLst>
        </xdr:cNvPr>
        <xdr:cNvSpPr txBox="1"/>
      </xdr:nvSpPr>
      <xdr:spPr>
        <a:xfrm>
          <a:off x="5295900" y="41363587"/>
          <a:ext cx="67249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MicroSD</a:t>
          </a:r>
        </a:p>
      </xdr:txBody>
    </xdr:sp>
    <xdr:clientData/>
  </xdr:oneCellAnchor>
  <xdr:twoCellAnchor>
    <xdr:from>
      <xdr:col>8</xdr:col>
      <xdr:colOff>143014</xdr:colOff>
      <xdr:row>215</xdr:row>
      <xdr:rowOff>198116</xdr:rowOff>
    </xdr:from>
    <xdr:to>
      <xdr:col>11</xdr:col>
      <xdr:colOff>76779</xdr:colOff>
      <xdr:row>218</xdr:row>
      <xdr:rowOff>6901</xdr:rowOff>
    </xdr:to>
    <xdr:cxnSp macro="">
      <xdr:nvCxnSpPr>
        <xdr:cNvPr id="30" name="コネクタ: カギ線 29">
          <a:extLst>
            <a:ext uri="{FF2B5EF4-FFF2-40B4-BE49-F238E27FC236}">
              <a16:creationId xmlns:a16="http://schemas.microsoft.com/office/drawing/2014/main" id="{00000000-0008-0000-0600-00001E000000}"/>
            </a:ext>
          </a:extLst>
        </xdr:cNvPr>
        <xdr:cNvCxnSpPr>
          <a:stCxn id="28" idx="1"/>
          <a:endCxn id="27" idx="0"/>
        </xdr:cNvCxnSpPr>
      </xdr:nvCxnSpPr>
      <xdr:spPr>
        <a:xfrm rot="10800000" flipV="1">
          <a:off x="3495814" y="41200066"/>
          <a:ext cx="1914965" cy="494585"/>
        </a:xfrm>
        <a:prstGeom prst="bentConnector2">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215348</xdr:colOff>
      <xdr:row>1</xdr:row>
      <xdr:rowOff>60740</xdr:rowOff>
    </xdr:from>
    <xdr:to>
      <xdr:col>14</xdr:col>
      <xdr:colOff>194296</xdr:colOff>
      <xdr:row>3</xdr:row>
      <xdr:rowOff>90052</xdr:rowOff>
    </xdr:to>
    <xdr:pic>
      <xdr:nvPicPr>
        <xdr:cNvPr id="31" name="図 30">
          <a:extLst>
            <a:ext uri="{FF2B5EF4-FFF2-40B4-BE49-F238E27FC236}">
              <a16:creationId xmlns:a16="http://schemas.microsoft.com/office/drawing/2014/main" id="{00000000-0008-0000-0600-00001F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803348" y="226392"/>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24848</xdr:colOff>
          <xdr:row>6</xdr:row>
          <xdr:rowOff>33134</xdr:rowOff>
        </xdr:from>
        <xdr:to>
          <xdr:col>12</xdr:col>
          <xdr:colOff>295248</xdr:colOff>
          <xdr:row>23</xdr:row>
          <xdr:rowOff>119632</xdr:rowOff>
        </xdr:to>
        <xdr:pic>
          <xdr:nvPicPr>
            <xdr:cNvPr id="2" name="図 1">
              <a:extLst>
                <a:ext uri="{FF2B5EF4-FFF2-40B4-BE49-F238E27FC236}">
                  <a16:creationId xmlns:a16="http://schemas.microsoft.com/office/drawing/2014/main" id="{00000000-0008-0000-0700-000002000000}"/>
                </a:ext>
              </a:extLst>
            </xdr:cNvPr>
            <xdr:cNvPicPr>
              <a:picLocks noChangeAspect="1" noChangeArrowheads="1"/>
              <a:extLst>
                <a:ext uri="{84589F7E-364E-4C9E-8A38-B11213B215E9}">
                  <a14:cameraTool cellRange="'900'!$E$5:$P$29" spid="_x0000_s9328"/>
                </a:ext>
              </a:extLst>
            </xdr:cNvPicPr>
          </xdr:nvPicPr>
          <xdr:blipFill>
            <a:blip xmlns:r="http://schemas.openxmlformats.org/officeDocument/2006/relationships" r:embed="rId1"/>
            <a:srcRect/>
            <a:stretch>
              <a:fillRect/>
            </a:stretch>
          </xdr:blipFill>
          <xdr:spPr bwMode="auto">
            <a:xfrm>
              <a:off x="753718" y="1027047"/>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4</xdr:col>
      <xdr:colOff>93870</xdr:colOff>
      <xdr:row>6</xdr:row>
      <xdr:rowOff>115956</xdr:rowOff>
    </xdr:from>
    <xdr:to>
      <xdr:col>6</xdr:col>
      <xdr:colOff>458306</xdr:colOff>
      <xdr:row>16</xdr:row>
      <xdr:rowOff>77303</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822740" y="1109869"/>
          <a:ext cx="1579218" cy="1617869"/>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410884</xdr:colOff>
      <xdr:row>45</xdr:row>
      <xdr:rowOff>224118</xdr:rowOff>
    </xdr:from>
    <xdr:to>
      <xdr:col>7</xdr:col>
      <xdr:colOff>162467</xdr:colOff>
      <xdr:row>51</xdr:row>
      <xdr:rowOff>110466</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445227" y="20474975"/>
          <a:ext cx="934098" cy="1580383"/>
        </a:xfrm>
        <a:prstGeom prst="rect">
          <a:avLst/>
        </a:prstGeom>
      </xdr:spPr>
    </xdr:pic>
    <xdr:clientData/>
  </xdr:twoCellAnchor>
  <xdr:twoCellAnchor>
    <xdr:from>
      <xdr:col>6</xdr:col>
      <xdr:colOff>484551</xdr:colOff>
      <xdr:row>46</xdr:row>
      <xdr:rowOff>43790</xdr:rowOff>
    </xdr:from>
    <xdr:to>
      <xdr:col>7</xdr:col>
      <xdr:colOff>124810</xdr:colOff>
      <xdr:row>47</xdr:row>
      <xdr:rowOff>80834</xdr:rowOff>
    </xdr:to>
    <xdr:sp macro="" textlink="">
      <xdr:nvSpPr>
        <xdr:cNvPr id="6" name="正方形/長方形 5">
          <a:extLst>
            <a:ext uri="{FF2B5EF4-FFF2-40B4-BE49-F238E27FC236}">
              <a16:creationId xmlns:a16="http://schemas.microsoft.com/office/drawing/2014/main" id="{00000000-0008-0000-0700-000006000000}"/>
            </a:ext>
          </a:extLst>
        </xdr:cNvPr>
        <xdr:cNvSpPr/>
      </xdr:nvSpPr>
      <xdr:spPr>
        <a:xfrm flipH="1">
          <a:off x="2428203" y="7663790"/>
          <a:ext cx="247650" cy="20269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985</xdr:colOff>
      <xdr:row>46</xdr:row>
      <xdr:rowOff>43791</xdr:rowOff>
    </xdr:from>
    <xdr:to>
      <xdr:col>10</xdr:col>
      <xdr:colOff>447261</xdr:colOff>
      <xdr:row>48</xdr:row>
      <xdr:rowOff>54568</xdr:rowOff>
    </xdr:to>
    <xdr:cxnSp macro="">
      <xdr:nvCxnSpPr>
        <xdr:cNvPr id="7" name="コネクタ: カギ線 6">
          <a:extLst>
            <a:ext uri="{FF2B5EF4-FFF2-40B4-BE49-F238E27FC236}">
              <a16:creationId xmlns:a16="http://schemas.microsoft.com/office/drawing/2014/main" id="{00000000-0008-0000-0700-000007000000}"/>
            </a:ext>
          </a:extLst>
        </xdr:cNvPr>
        <xdr:cNvCxnSpPr>
          <a:cxnSpLocks/>
          <a:stCxn id="10" idx="2"/>
          <a:endCxn id="6" idx="0"/>
        </xdr:cNvCxnSpPr>
      </xdr:nvCxnSpPr>
      <xdr:spPr>
        <a:xfrm rot="10800000">
          <a:off x="2552028" y="7663791"/>
          <a:ext cx="2268450" cy="342081"/>
        </a:xfrm>
        <a:prstGeom prst="bentConnector4">
          <a:avLst>
            <a:gd name="adj1" fmla="val 48868"/>
            <a:gd name="adj2" fmla="val 166826"/>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274707</xdr:colOff>
      <xdr:row>50</xdr:row>
      <xdr:rowOff>2312</xdr:rowOff>
    </xdr:from>
    <xdr:ext cx="869982" cy="264560"/>
    <xdr:sp macro="" textlink="">
      <xdr:nvSpPr>
        <xdr:cNvPr id="8" name="テキスト ボックス 7">
          <a:extLst>
            <a:ext uri="{FF2B5EF4-FFF2-40B4-BE49-F238E27FC236}">
              <a16:creationId xmlns:a16="http://schemas.microsoft.com/office/drawing/2014/main" id="{00000000-0008-0000-0700-000008000000}"/>
            </a:ext>
          </a:extLst>
        </xdr:cNvPr>
        <xdr:cNvSpPr txBox="1"/>
      </xdr:nvSpPr>
      <xdr:spPr>
        <a:xfrm>
          <a:off x="5255316" y="8284921"/>
          <a:ext cx="86998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RaspberryPi</a:t>
          </a:r>
        </a:p>
      </xdr:txBody>
    </xdr:sp>
    <xdr:clientData/>
  </xdr:oneCellAnchor>
  <xdr:oneCellAnchor>
    <xdr:from>
      <xdr:col>5</xdr:col>
      <xdr:colOff>271687</xdr:colOff>
      <xdr:row>50</xdr:row>
      <xdr:rowOff>18925</xdr:rowOff>
    </xdr:from>
    <xdr:ext cx="591252" cy="264560"/>
    <xdr:sp macro="" textlink="">
      <xdr:nvSpPr>
        <xdr:cNvPr id="9" name="テキスト ボックス 8">
          <a:extLst>
            <a:ext uri="{FF2B5EF4-FFF2-40B4-BE49-F238E27FC236}">
              <a16:creationId xmlns:a16="http://schemas.microsoft.com/office/drawing/2014/main" id="{00000000-0008-0000-0700-000009000000}"/>
            </a:ext>
          </a:extLst>
        </xdr:cNvPr>
        <xdr:cNvSpPr txBox="1"/>
      </xdr:nvSpPr>
      <xdr:spPr>
        <a:xfrm>
          <a:off x="1636937" y="21735925"/>
          <a:ext cx="59125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solidFill>
                <a:srgbClr val="0000FF"/>
              </a:solidFill>
              <a:ea typeface="MS Mincho"/>
            </a:rPr>
            <a:t>EPH-ES</a:t>
          </a:r>
        </a:p>
      </xdr:txBody>
    </xdr:sp>
    <xdr:clientData/>
  </xdr:oneCellAnchor>
  <xdr:twoCellAnchor editAs="oneCell">
    <xdr:from>
      <xdr:col>10</xdr:col>
      <xdr:colOff>447261</xdr:colOff>
      <xdr:row>47</xdr:row>
      <xdr:rowOff>127000</xdr:rowOff>
    </xdr:from>
    <xdr:to>
      <xdr:col>11</xdr:col>
      <xdr:colOff>171208</xdr:colOff>
      <xdr:row>48</xdr:row>
      <xdr:rowOff>147785</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3"/>
        <a:stretch>
          <a:fillRect/>
        </a:stretch>
      </xdr:blipFill>
      <xdr:spPr>
        <a:xfrm rot="5400000">
          <a:off x="5156592" y="21084369"/>
          <a:ext cx="185885" cy="333547"/>
        </a:xfrm>
        <a:prstGeom prst="rect">
          <a:avLst/>
        </a:prstGeom>
        <a:ln>
          <a:noFill/>
        </a:ln>
      </xdr:spPr>
    </xdr:pic>
    <xdr:clientData/>
  </xdr:twoCellAnchor>
  <xdr:oneCellAnchor>
    <xdr:from>
      <xdr:col>8</xdr:col>
      <xdr:colOff>590175</xdr:colOff>
      <xdr:row>45</xdr:row>
      <xdr:rowOff>44823</xdr:rowOff>
    </xdr:from>
    <xdr:ext cx="908903" cy="436786"/>
    <xdr:sp macro="" textlink="">
      <xdr:nvSpPr>
        <xdr:cNvPr id="11" name="テキスト ボックス 10">
          <a:extLst>
            <a:ext uri="{FF2B5EF4-FFF2-40B4-BE49-F238E27FC236}">
              <a16:creationId xmlns:a16="http://schemas.microsoft.com/office/drawing/2014/main" id="{00000000-0008-0000-0700-00000B000000}"/>
            </a:ext>
          </a:extLst>
        </xdr:cNvPr>
        <xdr:cNvSpPr txBox="1"/>
      </xdr:nvSpPr>
      <xdr:spPr>
        <a:xfrm>
          <a:off x="3917575" y="20618823"/>
          <a:ext cx="908903"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solidFill>
                <a:schemeClr val="tx1"/>
              </a:solidFill>
              <a:ea typeface="MS Mincho"/>
            </a:rPr>
            <a:t>USB cable</a:t>
          </a:r>
        </a:p>
        <a:p>
          <a:r>
            <a:rPr kumimoji="1" lang="ja-JP" sz="1100">
              <a:solidFill>
                <a:schemeClr val="tx1"/>
              </a:solidFill>
              <a:ea typeface="MS Mincho"/>
            </a:rPr>
            <a:t>(for console)</a:t>
          </a:r>
        </a:p>
      </xdr:txBody>
    </xdr:sp>
    <xdr:clientData/>
  </xdr:oneCellAnchor>
  <xdr:twoCellAnchor>
    <xdr:from>
      <xdr:col>11</xdr:col>
      <xdr:colOff>276087</xdr:colOff>
      <xdr:row>45</xdr:row>
      <xdr:rowOff>121478</xdr:rowOff>
    </xdr:from>
    <xdr:to>
      <xdr:col>14</xdr:col>
      <xdr:colOff>460513</xdr:colOff>
      <xdr:row>49</xdr:row>
      <xdr:rowOff>157369</xdr:rowOff>
    </xdr:to>
    <xdr:sp macro="" textlink="">
      <xdr:nvSpPr>
        <xdr:cNvPr id="13" name="正方形/長方形 12">
          <a:extLst>
            <a:ext uri="{FF2B5EF4-FFF2-40B4-BE49-F238E27FC236}">
              <a16:creationId xmlns:a16="http://schemas.microsoft.com/office/drawing/2014/main" id="{00000000-0008-0000-0700-00000D000000}"/>
            </a:ext>
          </a:extLst>
        </xdr:cNvPr>
        <xdr:cNvSpPr/>
      </xdr:nvSpPr>
      <xdr:spPr>
        <a:xfrm>
          <a:off x="5256696" y="7575826"/>
          <a:ext cx="2006600" cy="698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RaspberryPi</a:t>
          </a:r>
        </a:p>
      </xdr:txBody>
    </xdr:sp>
    <xdr:clientData/>
  </xdr:twoCellAnchor>
  <xdr:twoCellAnchor editAs="oneCell">
    <xdr:from>
      <xdr:col>6</xdr:col>
      <xdr:colOff>27609</xdr:colOff>
      <xdr:row>59</xdr:row>
      <xdr:rowOff>27608</xdr:rowOff>
    </xdr:from>
    <xdr:to>
      <xdr:col>10</xdr:col>
      <xdr:colOff>358921</xdr:colOff>
      <xdr:row>77</xdr:row>
      <xdr:rowOff>86333</xdr:rowOff>
    </xdr:to>
    <xdr:pic>
      <xdr:nvPicPr>
        <xdr:cNvPr id="14" name="Picture 24">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971261" y="9812130"/>
          <a:ext cx="2760877" cy="3040464"/>
        </a:xfrm>
        <a:prstGeom prst="rect">
          <a:avLst/>
        </a:prstGeom>
      </xdr:spPr>
    </xdr:pic>
    <xdr:clientData/>
  </xdr:twoCellAnchor>
  <xdr:twoCellAnchor>
    <xdr:from>
      <xdr:col>7</xdr:col>
      <xdr:colOff>410818</xdr:colOff>
      <xdr:row>63</xdr:row>
      <xdr:rowOff>25402</xdr:rowOff>
    </xdr:from>
    <xdr:to>
      <xdr:col>9</xdr:col>
      <xdr:colOff>431768</xdr:colOff>
      <xdr:row>64</xdr:row>
      <xdr:rowOff>151620</xdr:rowOff>
    </xdr:to>
    <xdr:sp macro="" textlink="">
      <xdr:nvSpPr>
        <xdr:cNvPr id="15" name="正方形/長方形 14">
          <a:extLst>
            <a:ext uri="{FF2B5EF4-FFF2-40B4-BE49-F238E27FC236}">
              <a16:creationId xmlns:a16="http://schemas.microsoft.com/office/drawing/2014/main" id="{00000000-0008-0000-0700-00000F000000}"/>
            </a:ext>
          </a:extLst>
        </xdr:cNvPr>
        <xdr:cNvSpPr/>
      </xdr:nvSpPr>
      <xdr:spPr>
        <a:xfrm>
          <a:off x="2961861" y="10472532"/>
          <a:ext cx="1235733" cy="29187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464899</xdr:colOff>
      <xdr:row>63</xdr:row>
      <xdr:rowOff>25400</xdr:rowOff>
    </xdr:from>
    <xdr:to>
      <xdr:col>10</xdr:col>
      <xdr:colOff>306962</xdr:colOff>
      <xdr:row>64</xdr:row>
      <xdr:rowOff>162664</xdr:rowOff>
    </xdr:to>
    <xdr:sp macro="" textlink="">
      <xdr:nvSpPr>
        <xdr:cNvPr id="16" name="正方形/長方形 15">
          <a:extLst>
            <a:ext uri="{FF2B5EF4-FFF2-40B4-BE49-F238E27FC236}">
              <a16:creationId xmlns:a16="http://schemas.microsoft.com/office/drawing/2014/main" id="{00000000-0008-0000-0700-000010000000}"/>
            </a:ext>
          </a:extLst>
        </xdr:cNvPr>
        <xdr:cNvSpPr/>
      </xdr:nvSpPr>
      <xdr:spPr>
        <a:xfrm>
          <a:off x="4230725" y="10472530"/>
          <a:ext cx="449454" cy="30291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498029</xdr:colOff>
      <xdr:row>65</xdr:row>
      <xdr:rowOff>57750</xdr:rowOff>
    </xdr:from>
    <xdr:to>
      <xdr:col>10</xdr:col>
      <xdr:colOff>340092</xdr:colOff>
      <xdr:row>66</xdr:row>
      <xdr:rowOff>65481</xdr:rowOff>
    </xdr:to>
    <xdr:sp macro="" textlink="">
      <xdr:nvSpPr>
        <xdr:cNvPr id="17" name="正方形/長方形 16">
          <a:extLst>
            <a:ext uri="{FF2B5EF4-FFF2-40B4-BE49-F238E27FC236}">
              <a16:creationId xmlns:a16="http://schemas.microsoft.com/office/drawing/2014/main" id="{00000000-0008-0000-0700-000011000000}"/>
            </a:ext>
          </a:extLst>
        </xdr:cNvPr>
        <xdr:cNvSpPr/>
      </xdr:nvSpPr>
      <xdr:spPr>
        <a:xfrm>
          <a:off x="4263855" y="10836185"/>
          <a:ext cx="449454" cy="17338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429574</xdr:colOff>
      <xdr:row>76</xdr:row>
      <xdr:rowOff>52423</xdr:rowOff>
    </xdr:from>
    <xdr:to>
      <xdr:col>9</xdr:col>
      <xdr:colOff>415202</xdr:colOff>
      <xdr:row>77</xdr:row>
      <xdr:rowOff>123428</xdr:rowOff>
    </xdr:to>
    <xdr:sp macro="" textlink="">
      <xdr:nvSpPr>
        <xdr:cNvPr id="18" name="正方形/長方形 17">
          <a:extLst>
            <a:ext uri="{FF2B5EF4-FFF2-40B4-BE49-F238E27FC236}">
              <a16:creationId xmlns:a16="http://schemas.microsoft.com/office/drawing/2014/main" id="{00000000-0008-0000-0700-000012000000}"/>
            </a:ext>
          </a:extLst>
        </xdr:cNvPr>
        <xdr:cNvSpPr/>
      </xdr:nvSpPr>
      <xdr:spPr>
        <a:xfrm>
          <a:off x="3588009" y="12653032"/>
          <a:ext cx="593019" cy="23665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71782</xdr:colOff>
      <xdr:row>97</xdr:row>
      <xdr:rowOff>27610</xdr:rowOff>
    </xdr:from>
    <xdr:to>
      <xdr:col>12</xdr:col>
      <xdr:colOff>101926</xdr:colOff>
      <xdr:row>113</xdr:row>
      <xdr:rowOff>12318</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5"/>
        <a:stretch>
          <a:fillRect/>
        </a:stretch>
      </xdr:blipFill>
      <xdr:spPr>
        <a:xfrm>
          <a:off x="1408043" y="16808175"/>
          <a:ext cx="4281883" cy="2635143"/>
        </a:xfrm>
        <a:prstGeom prst="rect">
          <a:avLst/>
        </a:prstGeom>
      </xdr:spPr>
    </xdr:pic>
    <xdr:clientData/>
  </xdr:twoCellAnchor>
  <xdr:oneCellAnchor>
    <xdr:from>
      <xdr:col>4</xdr:col>
      <xdr:colOff>410884</xdr:colOff>
      <xdr:row>161</xdr:row>
      <xdr:rowOff>224118</xdr:rowOff>
    </xdr:from>
    <xdr:ext cx="1572928" cy="923053"/>
    <xdr:pic>
      <xdr:nvPicPr>
        <xdr:cNvPr id="22" name="図 21">
          <a:extLst>
            <a:ext uri="{FF2B5EF4-FFF2-40B4-BE49-F238E27FC236}">
              <a16:creationId xmlns:a16="http://schemas.microsoft.com/office/drawing/2014/main" id="{00000000-0008-0000-0700-000016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447021" y="48260781"/>
          <a:ext cx="923053" cy="1572928"/>
        </a:xfrm>
        <a:prstGeom prst="rect">
          <a:avLst/>
        </a:prstGeom>
      </xdr:spPr>
    </xdr:pic>
    <xdr:clientData/>
  </xdr:oneCellAnchor>
  <xdr:twoCellAnchor>
    <xdr:from>
      <xdr:col>5</xdr:col>
      <xdr:colOff>440376</xdr:colOff>
      <xdr:row>162</xdr:row>
      <xdr:rowOff>43790</xdr:rowOff>
    </xdr:from>
    <xdr:to>
      <xdr:col>6</xdr:col>
      <xdr:colOff>36461</xdr:colOff>
      <xdr:row>163</xdr:row>
      <xdr:rowOff>80834</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flipH="1">
          <a:off x="1805626" y="48633990"/>
          <a:ext cx="250135" cy="265644"/>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564201</xdr:colOff>
      <xdr:row>162</xdr:row>
      <xdr:rowOff>43791</xdr:rowOff>
    </xdr:from>
    <xdr:to>
      <xdr:col>10</xdr:col>
      <xdr:colOff>537883</xdr:colOff>
      <xdr:row>163</xdr:row>
      <xdr:rowOff>204448</xdr:rowOff>
    </xdr:to>
    <xdr:cxnSp macro="">
      <xdr:nvCxnSpPr>
        <xdr:cNvPr id="25" name="コネクタ: カギ線 24">
          <a:extLst>
            <a:ext uri="{FF2B5EF4-FFF2-40B4-BE49-F238E27FC236}">
              <a16:creationId xmlns:a16="http://schemas.microsoft.com/office/drawing/2014/main" id="{00000000-0008-0000-0700-000019000000}"/>
            </a:ext>
          </a:extLst>
        </xdr:cNvPr>
        <xdr:cNvCxnSpPr>
          <a:stCxn id="28" idx="1"/>
          <a:endCxn id="24" idx="0"/>
        </xdr:cNvCxnSpPr>
      </xdr:nvCxnSpPr>
      <xdr:spPr>
        <a:xfrm rot="10800000">
          <a:off x="1929451" y="48633991"/>
          <a:ext cx="3243932" cy="389257"/>
        </a:xfrm>
        <a:prstGeom prst="bentConnector4">
          <a:avLst>
            <a:gd name="adj1" fmla="val 48084"/>
            <a:gd name="adj2" fmla="val 159062"/>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255122</xdr:colOff>
      <xdr:row>167</xdr:row>
      <xdr:rowOff>151447</xdr:rowOff>
    </xdr:from>
    <xdr:ext cx="591252" cy="264560"/>
    <xdr:sp macro="" textlink="">
      <xdr:nvSpPr>
        <xdr:cNvPr id="27" name="テキスト ボックス 26">
          <a:extLst>
            <a:ext uri="{FF2B5EF4-FFF2-40B4-BE49-F238E27FC236}">
              <a16:creationId xmlns:a16="http://schemas.microsoft.com/office/drawing/2014/main" id="{00000000-0008-0000-0700-00001B000000}"/>
            </a:ext>
          </a:extLst>
        </xdr:cNvPr>
        <xdr:cNvSpPr txBox="1"/>
      </xdr:nvSpPr>
      <xdr:spPr>
        <a:xfrm>
          <a:off x="1591383" y="28218447"/>
          <a:ext cx="59125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solidFill>
                <a:srgbClr val="0000FF"/>
              </a:solidFill>
              <a:ea typeface="MS Mincho"/>
            </a:rPr>
            <a:t>EPH-ES</a:t>
          </a:r>
        </a:p>
      </xdr:txBody>
    </xdr:sp>
    <xdr:clientData/>
  </xdr:oneCellAnchor>
  <xdr:twoCellAnchor>
    <xdr:from>
      <xdr:col>10</xdr:col>
      <xdr:colOff>537883</xdr:colOff>
      <xdr:row>163</xdr:row>
      <xdr:rowOff>89647</xdr:rowOff>
    </xdr:from>
    <xdr:to>
      <xdr:col>11</xdr:col>
      <xdr:colOff>121524</xdr:colOff>
      <xdr:row>164</xdr:row>
      <xdr:rowOff>92855</xdr:rowOff>
    </xdr:to>
    <xdr:pic>
      <xdr:nvPicPr>
        <xdr:cNvPr id="28" name="図 27">
          <a:extLst>
            <a:ext uri="{FF2B5EF4-FFF2-40B4-BE49-F238E27FC236}">
              <a16:creationId xmlns:a16="http://schemas.microsoft.com/office/drawing/2014/main" id="{00000000-0008-0000-0700-00001C000000}"/>
            </a:ext>
          </a:extLst>
        </xdr:cNvPr>
        <xdr:cNvPicPr>
          <a:picLocks noChangeAspect="1"/>
        </xdr:cNvPicPr>
      </xdr:nvPicPr>
      <xdr:blipFill>
        <a:blip xmlns:r="http://schemas.openxmlformats.org/officeDocument/2006/relationships" r:embed="rId6">
          <a:duotone>
            <a:prstClr val="black"/>
            <a:schemeClr val="tx2">
              <a:tint val="45000"/>
              <a:satMod val="400000"/>
            </a:schemeClr>
          </a:duotone>
        </a:blip>
        <a:stretch>
          <a:fillRect/>
        </a:stretch>
      </xdr:blipFill>
      <xdr:spPr>
        <a:xfrm>
          <a:off x="5173383" y="48908447"/>
          <a:ext cx="237691" cy="231808"/>
        </a:xfrm>
        <a:prstGeom prst="rect">
          <a:avLst/>
        </a:prstGeom>
      </xdr:spPr>
    </xdr:pic>
    <xdr:clientData/>
  </xdr:twoCellAnchor>
  <xdr:oneCellAnchor>
    <xdr:from>
      <xdr:col>11</xdr:col>
      <xdr:colOff>517663</xdr:colOff>
      <xdr:row>167</xdr:row>
      <xdr:rowOff>114403</xdr:rowOff>
    </xdr:from>
    <xdr:ext cx="1152560" cy="264560"/>
    <xdr:sp macro="" textlink="">
      <xdr:nvSpPr>
        <xdr:cNvPr id="29" name="テキスト ボックス 28">
          <a:extLst>
            <a:ext uri="{FF2B5EF4-FFF2-40B4-BE49-F238E27FC236}">
              <a16:creationId xmlns:a16="http://schemas.microsoft.com/office/drawing/2014/main" id="{00000000-0008-0000-0700-00001D000000}"/>
            </a:ext>
          </a:extLst>
        </xdr:cNvPr>
        <xdr:cNvSpPr txBox="1"/>
      </xdr:nvSpPr>
      <xdr:spPr>
        <a:xfrm>
          <a:off x="5498272" y="28181403"/>
          <a:ext cx="115256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IP:192.168.1.100</a:t>
          </a:r>
        </a:p>
      </xdr:txBody>
    </xdr:sp>
    <xdr:clientData/>
  </xdr:oneCellAnchor>
  <xdr:oneCellAnchor>
    <xdr:from>
      <xdr:col>5</xdr:col>
      <xdr:colOff>462446</xdr:colOff>
      <xdr:row>168</xdr:row>
      <xdr:rowOff>134004</xdr:rowOff>
    </xdr:from>
    <xdr:ext cx="1081065" cy="264560"/>
    <xdr:sp macro="" textlink="">
      <xdr:nvSpPr>
        <xdr:cNvPr id="30" name="テキスト ボックス 29">
          <a:extLst>
            <a:ext uri="{FF2B5EF4-FFF2-40B4-BE49-F238E27FC236}">
              <a16:creationId xmlns:a16="http://schemas.microsoft.com/office/drawing/2014/main" id="{00000000-0008-0000-0700-00001E000000}"/>
            </a:ext>
          </a:extLst>
        </xdr:cNvPr>
        <xdr:cNvSpPr txBox="1"/>
      </xdr:nvSpPr>
      <xdr:spPr>
        <a:xfrm>
          <a:off x="1798707" y="28366656"/>
          <a:ext cx="108106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IP:192.168.1.65</a:t>
          </a:r>
        </a:p>
      </xdr:txBody>
    </xdr:sp>
    <xdr:clientData/>
  </xdr:oneCellAnchor>
  <xdr:oneCellAnchor>
    <xdr:from>
      <xdr:col>8</xdr:col>
      <xdr:colOff>358588</xdr:colOff>
      <xdr:row>161</xdr:row>
      <xdr:rowOff>52294</xdr:rowOff>
    </xdr:from>
    <xdr:ext cx="752450" cy="264560"/>
    <xdr:sp macro="" textlink="">
      <xdr:nvSpPr>
        <xdr:cNvPr id="31" name="テキスト ボックス 30">
          <a:extLst>
            <a:ext uri="{FF2B5EF4-FFF2-40B4-BE49-F238E27FC236}">
              <a16:creationId xmlns:a16="http://schemas.microsoft.com/office/drawing/2014/main" id="{00000000-0008-0000-0700-00001F000000}"/>
            </a:ext>
          </a:extLst>
        </xdr:cNvPr>
        <xdr:cNvSpPr txBox="1"/>
      </xdr:nvSpPr>
      <xdr:spPr>
        <a:xfrm>
          <a:off x="3685988" y="48413894"/>
          <a:ext cx="75245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solidFill>
                <a:schemeClr val="tx1"/>
              </a:solidFill>
              <a:ea typeface="MS Mincho"/>
            </a:rPr>
            <a:t>LAN cable</a:t>
          </a:r>
        </a:p>
      </xdr:txBody>
    </xdr:sp>
    <xdr:clientData/>
  </xdr:oneCellAnchor>
  <xdr:oneCellAnchor>
    <xdr:from>
      <xdr:col>11</xdr:col>
      <xdr:colOff>231912</xdr:colOff>
      <xdr:row>166</xdr:row>
      <xdr:rowOff>129311</xdr:rowOff>
    </xdr:from>
    <xdr:ext cx="869982" cy="264560"/>
    <xdr:sp macro="" textlink="">
      <xdr:nvSpPr>
        <xdr:cNvPr id="32" name="テキスト ボックス 31">
          <a:extLst>
            <a:ext uri="{FF2B5EF4-FFF2-40B4-BE49-F238E27FC236}">
              <a16:creationId xmlns:a16="http://schemas.microsoft.com/office/drawing/2014/main" id="{00000000-0008-0000-0700-000020000000}"/>
            </a:ext>
          </a:extLst>
        </xdr:cNvPr>
        <xdr:cNvSpPr txBox="1"/>
      </xdr:nvSpPr>
      <xdr:spPr>
        <a:xfrm>
          <a:off x="5212521" y="28030659"/>
          <a:ext cx="86998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RaspberryPi</a:t>
          </a:r>
        </a:p>
      </xdr:txBody>
    </xdr:sp>
    <xdr:clientData/>
  </xdr:oneCellAnchor>
  <xdr:twoCellAnchor>
    <xdr:from>
      <xdr:col>11</xdr:col>
      <xdr:colOff>233292</xdr:colOff>
      <xdr:row>162</xdr:row>
      <xdr:rowOff>82825</xdr:rowOff>
    </xdr:from>
    <xdr:to>
      <xdr:col>14</xdr:col>
      <xdr:colOff>417718</xdr:colOff>
      <xdr:row>166</xdr:row>
      <xdr:rowOff>118716</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5213901" y="27321564"/>
          <a:ext cx="2006600" cy="6985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sz="1100">
              <a:ea typeface="MS Mincho"/>
            </a:rPr>
            <a:t>RaspberryPi</a:t>
          </a:r>
        </a:p>
      </xdr:txBody>
    </xdr:sp>
    <xdr:clientData/>
  </xdr:twoCellAnchor>
  <xdr:twoCellAnchor editAs="oneCell">
    <xdr:from>
      <xdr:col>6</xdr:col>
      <xdr:colOff>0</xdr:colOff>
      <xdr:row>177</xdr:row>
      <xdr:rowOff>16566</xdr:rowOff>
    </xdr:from>
    <xdr:to>
      <xdr:col>11</xdr:col>
      <xdr:colOff>168891</xdr:colOff>
      <xdr:row>193</xdr:row>
      <xdr:rowOff>21926</xdr:rowOff>
    </xdr:to>
    <xdr:pic>
      <xdr:nvPicPr>
        <xdr:cNvPr id="34" name="図 33">
          <a:extLst>
            <a:ext uri="{FF2B5EF4-FFF2-40B4-BE49-F238E27FC236}">
              <a16:creationId xmlns:a16="http://schemas.microsoft.com/office/drawing/2014/main" id="{00000000-0008-0000-0700-000022000000}"/>
            </a:ext>
          </a:extLst>
        </xdr:cNvPr>
        <xdr:cNvPicPr>
          <a:picLocks noChangeAspect="1"/>
        </xdr:cNvPicPr>
      </xdr:nvPicPr>
      <xdr:blipFill>
        <a:blip xmlns:r="http://schemas.openxmlformats.org/officeDocument/2006/relationships" r:embed="rId7"/>
        <a:stretch>
          <a:fillRect/>
        </a:stretch>
      </xdr:blipFill>
      <xdr:spPr>
        <a:xfrm>
          <a:off x="1943652" y="29751131"/>
          <a:ext cx="3205848" cy="2655794"/>
        </a:xfrm>
        <a:prstGeom prst="rect">
          <a:avLst/>
        </a:prstGeom>
      </xdr:spPr>
    </xdr:pic>
    <xdr:clientData/>
  </xdr:twoCellAnchor>
  <xdr:twoCellAnchor>
    <xdr:from>
      <xdr:col>7</xdr:col>
      <xdr:colOff>571500</xdr:colOff>
      <xdr:row>181</xdr:row>
      <xdr:rowOff>14943</xdr:rowOff>
    </xdr:from>
    <xdr:to>
      <xdr:col>9</xdr:col>
      <xdr:colOff>588715</xdr:colOff>
      <xdr:row>182</xdr:row>
      <xdr:rowOff>163</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3122543" y="30412117"/>
          <a:ext cx="1231998" cy="1508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470972</xdr:colOff>
      <xdr:row>182</xdr:row>
      <xdr:rowOff>38815</xdr:rowOff>
    </xdr:from>
    <xdr:to>
      <xdr:col>10</xdr:col>
      <xdr:colOff>189689</xdr:colOff>
      <xdr:row>183</xdr:row>
      <xdr:rowOff>82664</xdr:rowOff>
    </xdr:to>
    <xdr:sp macro="" textlink="">
      <xdr:nvSpPr>
        <xdr:cNvPr id="36" name="正方形/長方形 35">
          <a:extLst>
            <a:ext uri="{FF2B5EF4-FFF2-40B4-BE49-F238E27FC236}">
              <a16:creationId xmlns:a16="http://schemas.microsoft.com/office/drawing/2014/main" id="{00000000-0008-0000-0700-000024000000}"/>
            </a:ext>
          </a:extLst>
        </xdr:cNvPr>
        <xdr:cNvSpPr/>
      </xdr:nvSpPr>
      <xdr:spPr>
        <a:xfrm>
          <a:off x="4236798" y="30601641"/>
          <a:ext cx="326108" cy="209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76654</xdr:colOff>
      <xdr:row>191</xdr:row>
      <xdr:rowOff>114657</xdr:rowOff>
    </xdr:from>
    <xdr:to>
      <xdr:col>10</xdr:col>
      <xdr:colOff>60414</xdr:colOff>
      <xdr:row>193</xdr:row>
      <xdr:rowOff>25985</xdr:rowOff>
    </xdr:to>
    <xdr:sp macro="" textlink="">
      <xdr:nvSpPr>
        <xdr:cNvPr id="37" name="正方形/長方形 36">
          <a:extLst>
            <a:ext uri="{FF2B5EF4-FFF2-40B4-BE49-F238E27FC236}">
              <a16:creationId xmlns:a16="http://schemas.microsoft.com/office/drawing/2014/main" id="{00000000-0008-0000-0700-000025000000}"/>
            </a:ext>
          </a:extLst>
        </xdr:cNvPr>
        <xdr:cNvSpPr/>
      </xdr:nvSpPr>
      <xdr:spPr>
        <a:xfrm>
          <a:off x="3842480" y="32168353"/>
          <a:ext cx="591151" cy="24263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5</xdr:col>
      <xdr:colOff>28575</xdr:colOff>
      <xdr:row>125</xdr:row>
      <xdr:rowOff>19050</xdr:rowOff>
    </xdr:from>
    <xdr:to>
      <xdr:col>10</xdr:col>
      <xdr:colOff>240988</xdr:colOff>
      <xdr:row>137</xdr:row>
      <xdr:rowOff>33130</xdr:rowOff>
    </xdr:to>
    <xdr:pic>
      <xdr:nvPicPr>
        <xdr:cNvPr id="39" name="図 38">
          <a:extLst>
            <a:ext uri="{FF2B5EF4-FFF2-40B4-BE49-F238E27FC236}">
              <a16:creationId xmlns:a16="http://schemas.microsoft.com/office/drawing/2014/main" id="{00000000-0008-0000-0700-000027000000}"/>
            </a:ext>
          </a:extLst>
        </xdr:cNvPr>
        <xdr:cNvPicPr>
          <a:picLocks noChangeAspect="1"/>
        </xdr:cNvPicPr>
      </xdr:nvPicPr>
      <xdr:blipFill>
        <a:blip xmlns:r="http://schemas.openxmlformats.org/officeDocument/2006/relationships" r:embed="rId8"/>
        <a:stretch>
          <a:fillRect/>
        </a:stretch>
      </xdr:blipFill>
      <xdr:spPr>
        <a:xfrm>
          <a:off x="1364836" y="21448920"/>
          <a:ext cx="3249369" cy="2001906"/>
        </a:xfrm>
        <a:prstGeom prst="rect">
          <a:avLst/>
        </a:prstGeom>
      </xdr:spPr>
    </xdr:pic>
    <xdr:clientData/>
  </xdr:twoCellAnchor>
  <xdr:twoCellAnchor editAs="oneCell">
    <xdr:from>
      <xdr:col>5</xdr:col>
      <xdr:colOff>28575</xdr:colOff>
      <xdr:row>142</xdr:row>
      <xdr:rowOff>19051</xdr:rowOff>
    </xdr:from>
    <xdr:to>
      <xdr:col>10</xdr:col>
      <xdr:colOff>309218</xdr:colOff>
      <xdr:row>147</xdr:row>
      <xdr:rowOff>138928</xdr:rowOff>
    </xdr:to>
    <xdr:pic>
      <xdr:nvPicPr>
        <xdr:cNvPr id="40" name="図 39">
          <a:extLst>
            <a:ext uri="{FF2B5EF4-FFF2-40B4-BE49-F238E27FC236}">
              <a16:creationId xmlns:a16="http://schemas.microsoft.com/office/drawing/2014/main" id="{00000000-0008-0000-0700-000028000000}"/>
            </a:ext>
          </a:extLst>
        </xdr:cNvPr>
        <xdr:cNvPicPr>
          <a:picLocks noChangeAspect="1"/>
        </xdr:cNvPicPr>
      </xdr:nvPicPr>
      <xdr:blipFill rotWithShape="1">
        <a:blip xmlns:r="http://schemas.openxmlformats.org/officeDocument/2006/relationships" r:embed="rId9"/>
        <a:srcRect t="1" b="53554"/>
        <a:stretch/>
      </xdr:blipFill>
      <xdr:spPr>
        <a:xfrm>
          <a:off x="1364836" y="24276051"/>
          <a:ext cx="3317599" cy="948138"/>
        </a:xfrm>
        <a:prstGeom prst="rect">
          <a:avLst/>
        </a:prstGeom>
      </xdr:spPr>
    </xdr:pic>
    <xdr:clientData/>
  </xdr:twoCellAnchor>
  <xdr:oneCellAnchor>
    <xdr:from>
      <xdr:col>5</xdr:col>
      <xdr:colOff>28575</xdr:colOff>
      <xdr:row>212</xdr:row>
      <xdr:rowOff>19050</xdr:rowOff>
    </xdr:from>
    <xdr:ext cx="3249369" cy="2001906"/>
    <xdr:pic>
      <xdr:nvPicPr>
        <xdr:cNvPr id="41" name="図 40">
          <a:extLst>
            <a:ext uri="{FF2B5EF4-FFF2-40B4-BE49-F238E27FC236}">
              <a16:creationId xmlns:a16="http://schemas.microsoft.com/office/drawing/2014/main" id="{00000000-0008-0000-0700-000029000000}"/>
            </a:ext>
          </a:extLst>
        </xdr:cNvPr>
        <xdr:cNvPicPr>
          <a:picLocks noChangeAspect="1"/>
        </xdr:cNvPicPr>
      </xdr:nvPicPr>
      <xdr:blipFill>
        <a:blip xmlns:r="http://schemas.openxmlformats.org/officeDocument/2006/relationships" r:embed="rId8"/>
        <a:stretch>
          <a:fillRect/>
        </a:stretch>
      </xdr:blipFill>
      <xdr:spPr>
        <a:xfrm>
          <a:off x="1364836" y="21448920"/>
          <a:ext cx="3249369" cy="2001906"/>
        </a:xfrm>
        <a:prstGeom prst="rect">
          <a:avLst/>
        </a:prstGeom>
      </xdr:spPr>
    </xdr:pic>
    <xdr:clientData/>
  </xdr:oneCellAnchor>
  <xdr:oneCellAnchor>
    <xdr:from>
      <xdr:col>5</xdr:col>
      <xdr:colOff>28575</xdr:colOff>
      <xdr:row>229</xdr:row>
      <xdr:rowOff>19051</xdr:rowOff>
    </xdr:from>
    <xdr:ext cx="3317599" cy="948138"/>
    <xdr:pic>
      <xdr:nvPicPr>
        <xdr:cNvPr id="42" name="図 41">
          <a:extLst>
            <a:ext uri="{FF2B5EF4-FFF2-40B4-BE49-F238E27FC236}">
              <a16:creationId xmlns:a16="http://schemas.microsoft.com/office/drawing/2014/main" id="{00000000-0008-0000-0700-00002A000000}"/>
            </a:ext>
          </a:extLst>
        </xdr:cNvPr>
        <xdr:cNvPicPr>
          <a:picLocks noChangeAspect="1"/>
        </xdr:cNvPicPr>
      </xdr:nvPicPr>
      <xdr:blipFill rotWithShape="1">
        <a:blip xmlns:r="http://schemas.openxmlformats.org/officeDocument/2006/relationships" r:embed="rId9"/>
        <a:srcRect t="1" b="53554"/>
        <a:stretch/>
      </xdr:blipFill>
      <xdr:spPr>
        <a:xfrm>
          <a:off x="1364836" y="24276051"/>
          <a:ext cx="3317599" cy="948138"/>
        </a:xfrm>
        <a:prstGeom prst="rect">
          <a:avLst/>
        </a:prstGeom>
      </xdr:spPr>
    </xdr:pic>
    <xdr:clientData/>
  </xdr:oneCellAnchor>
  <xdr:twoCellAnchor editAs="oneCell">
    <xdr:from>
      <xdr:col>13</xdr:col>
      <xdr:colOff>270566</xdr:colOff>
      <xdr:row>0</xdr:row>
      <xdr:rowOff>160131</xdr:rowOff>
    </xdr:from>
    <xdr:to>
      <xdr:col>15</xdr:col>
      <xdr:colOff>249514</xdr:colOff>
      <xdr:row>3</xdr:row>
      <xdr:rowOff>23791</xdr:rowOff>
    </xdr:to>
    <xdr:pic>
      <xdr:nvPicPr>
        <xdr:cNvPr id="38" name="図 37">
          <a:extLst>
            <a:ext uri="{FF2B5EF4-FFF2-40B4-BE49-F238E27FC236}">
              <a16:creationId xmlns:a16="http://schemas.microsoft.com/office/drawing/2014/main" id="{00000000-0008-0000-0700-000026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465957" y="160131"/>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24848</xdr:colOff>
          <xdr:row>6</xdr:row>
          <xdr:rowOff>33134</xdr:rowOff>
        </xdr:from>
        <xdr:to>
          <xdr:col>12</xdr:col>
          <xdr:colOff>295248</xdr:colOff>
          <xdr:row>23</xdr:row>
          <xdr:rowOff>119632</xdr:rowOff>
        </xdr:to>
        <xdr:pic>
          <xdr:nvPicPr>
            <xdr:cNvPr id="2" name="図 1">
              <a:extLst>
                <a:ext uri="{FF2B5EF4-FFF2-40B4-BE49-F238E27FC236}">
                  <a16:creationId xmlns:a16="http://schemas.microsoft.com/office/drawing/2014/main" id="{00000000-0008-0000-0800-000002000000}"/>
                </a:ext>
              </a:extLst>
            </xdr:cNvPr>
            <xdr:cNvPicPr>
              <a:picLocks noChangeAspect="1" noChangeArrowheads="1"/>
              <a:extLst>
                <a:ext uri="{84589F7E-364E-4C9E-8A38-B11213B215E9}">
                  <a14:cameraTool cellRange="'900'!$E$5:$P$29" spid="_x0000_s10347"/>
                </a:ext>
              </a:extLst>
            </xdr:cNvPicPr>
          </xdr:nvPicPr>
          <xdr:blipFill>
            <a:blip xmlns:r="http://schemas.openxmlformats.org/officeDocument/2006/relationships" r:embed="rId1"/>
            <a:srcRect/>
            <a:stretch>
              <a:fillRect/>
            </a:stretch>
          </xdr:blipFill>
          <xdr:spPr bwMode="auto">
            <a:xfrm>
              <a:off x="753718" y="1027047"/>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4</xdr:col>
      <xdr:colOff>93870</xdr:colOff>
      <xdr:row>6</xdr:row>
      <xdr:rowOff>115956</xdr:rowOff>
    </xdr:from>
    <xdr:to>
      <xdr:col>5</xdr:col>
      <xdr:colOff>530087</xdr:colOff>
      <xdr:row>16</xdr:row>
      <xdr:rowOff>154607</xdr:rowOff>
    </xdr:to>
    <xdr:sp macro="" textlink="">
      <xdr:nvSpPr>
        <xdr:cNvPr id="3" name="正方形/長方形 2">
          <a:extLst>
            <a:ext uri="{FF2B5EF4-FFF2-40B4-BE49-F238E27FC236}">
              <a16:creationId xmlns:a16="http://schemas.microsoft.com/office/drawing/2014/main" id="{00000000-0008-0000-0800-000003000000}"/>
            </a:ext>
          </a:extLst>
        </xdr:cNvPr>
        <xdr:cNvSpPr/>
      </xdr:nvSpPr>
      <xdr:spPr>
        <a:xfrm>
          <a:off x="822740" y="1109869"/>
          <a:ext cx="1043608" cy="1695173"/>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0</xdr:colOff>
      <xdr:row>27</xdr:row>
      <xdr:rowOff>22347</xdr:rowOff>
    </xdr:from>
    <xdr:ext cx="971827" cy="570304"/>
    <xdr:pic>
      <xdr:nvPicPr>
        <xdr:cNvPr id="4" name="図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rot="5400000">
          <a:off x="1537023" y="4128542"/>
          <a:ext cx="570304" cy="971827"/>
        </a:xfrm>
        <a:prstGeom prst="rect">
          <a:avLst/>
        </a:prstGeom>
      </xdr:spPr>
    </xdr:pic>
    <xdr:clientData/>
  </xdr:oneCellAnchor>
  <xdr:oneCellAnchor>
    <xdr:from>
      <xdr:col>10</xdr:col>
      <xdr:colOff>166673</xdr:colOff>
      <xdr:row>27</xdr:row>
      <xdr:rowOff>0</xdr:rowOff>
    </xdr:from>
    <xdr:ext cx="790213" cy="539571"/>
    <xdr:pic>
      <xdr:nvPicPr>
        <xdr:cNvPr id="5" name="図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3"/>
        <a:stretch>
          <a:fillRect/>
        </a:stretch>
      </xdr:blipFill>
      <xdr:spPr>
        <a:xfrm>
          <a:off x="4539890" y="4306957"/>
          <a:ext cx="790213" cy="539571"/>
        </a:xfrm>
        <a:prstGeom prst="rect">
          <a:avLst/>
        </a:prstGeom>
      </xdr:spPr>
    </xdr:pic>
    <xdr:clientData/>
  </xdr:oneCellAnchor>
  <xdr:oneCellAnchor>
    <xdr:from>
      <xdr:col>10</xdr:col>
      <xdr:colOff>175819</xdr:colOff>
      <xdr:row>30</xdr:row>
      <xdr:rowOff>98998</xdr:rowOff>
    </xdr:from>
    <xdr:ext cx="859594" cy="264560"/>
    <xdr:sp macro="" textlink="">
      <xdr:nvSpPr>
        <xdr:cNvPr id="6" name="テキスト ボックス 5">
          <a:extLst>
            <a:ext uri="{FF2B5EF4-FFF2-40B4-BE49-F238E27FC236}">
              <a16:creationId xmlns:a16="http://schemas.microsoft.com/office/drawing/2014/main" id="{00000000-0008-0000-0800-000006000000}"/>
            </a:ext>
          </a:extLst>
        </xdr:cNvPr>
        <xdr:cNvSpPr txBox="1"/>
      </xdr:nvSpPr>
      <xdr:spPr>
        <a:xfrm>
          <a:off x="4549036" y="4902911"/>
          <a:ext cx="85959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RaspverryPi</a:t>
          </a:r>
        </a:p>
      </xdr:txBody>
    </xdr:sp>
    <xdr:clientData/>
  </xdr:oneCellAnchor>
  <xdr:oneCellAnchor>
    <xdr:from>
      <xdr:col>5</xdr:col>
      <xdr:colOff>193261</xdr:colOff>
      <xdr:row>30</xdr:row>
      <xdr:rowOff>146758</xdr:rowOff>
    </xdr:from>
    <xdr:ext cx="591252" cy="264560"/>
    <xdr:sp macro="" textlink="">
      <xdr:nvSpPr>
        <xdr:cNvPr id="7" name="テキスト ボックス 6">
          <a:extLst>
            <a:ext uri="{FF2B5EF4-FFF2-40B4-BE49-F238E27FC236}">
              <a16:creationId xmlns:a16="http://schemas.microsoft.com/office/drawing/2014/main" id="{00000000-0008-0000-0800-000007000000}"/>
            </a:ext>
          </a:extLst>
        </xdr:cNvPr>
        <xdr:cNvSpPr txBox="1"/>
      </xdr:nvSpPr>
      <xdr:spPr>
        <a:xfrm>
          <a:off x="1529522" y="4950671"/>
          <a:ext cx="59125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solidFill>
                <a:srgbClr val="0000FF"/>
              </a:solidFill>
              <a:ea typeface="MS Mincho"/>
            </a:rPr>
            <a:t>EPH-ES</a:t>
          </a:r>
        </a:p>
      </xdr:txBody>
    </xdr:sp>
    <xdr:clientData/>
  </xdr:oneCellAnchor>
  <xdr:twoCellAnchor>
    <xdr:from>
      <xdr:col>6</xdr:col>
      <xdr:colOff>607391</xdr:colOff>
      <xdr:row>28</xdr:row>
      <xdr:rowOff>22087</xdr:rowOff>
    </xdr:from>
    <xdr:to>
      <xdr:col>10</xdr:col>
      <xdr:colOff>55218</xdr:colOff>
      <xdr:row>29</xdr:row>
      <xdr:rowOff>93869</xdr:rowOff>
    </xdr:to>
    <xdr:sp macro="" textlink="">
      <xdr:nvSpPr>
        <xdr:cNvPr id="8" name="矢印: 左右 7">
          <a:extLst>
            <a:ext uri="{FF2B5EF4-FFF2-40B4-BE49-F238E27FC236}">
              <a16:creationId xmlns:a16="http://schemas.microsoft.com/office/drawing/2014/main" id="{00000000-0008-0000-0800-000008000000}"/>
            </a:ext>
          </a:extLst>
        </xdr:cNvPr>
        <xdr:cNvSpPr/>
      </xdr:nvSpPr>
      <xdr:spPr>
        <a:xfrm>
          <a:off x="2551043" y="4494696"/>
          <a:ext cx="1877392" cy="237434"/>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10</xdr:col>
      <xdr:colOff>110435</xdr:colOff>
      <xdr:row>24</xdr:row>
      <xdr:rowOff>149087</xdr:rowOff>
    </xdr:from>
    <xdr:ext cx="1330364" cy="275717"/>
    <xdr:sp macro="" textlink="">
      <xdr:nvSpPr>
        <xdr:cNvPr id="9" name="テキスト ボックス 8">
          <a:extLst>
            <a:ext uri="{FF2B5EF4-FFF2-40B4-BE49-F238E27FC236}">
              <a16:creationId xmlns:a16="http://schemas.microsoft.com/office/drawing/2014/main" id="{00000000-0008-0000-0800-000009000000}"/>
            </a:ext>
          </a:extLst>
        </xdr:cNvPr>
        <xdr:cNvSpPr txBox="1"/>
      </xdr:nvSpPr>
      <xdr:spPr>
        <a:xfrm>
          <a:off x="4483652" y="4124739"/>
          <a:ext cx="133036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/home/・・・・・・・・・・</a:t>
          </a:r>
        </a:p>
      </xdr:txBody>
    </xdr:sp>
    <xdr:clientData/>
  </xdr:oneCellAnchor>
  <xdr:twoCellAnchor editAs="oneCell">
    <xdr:from>
      <xdr:col>9</xdr:col>
      <xdr:colOff>425173</xdr:colOff>
      <xdr:row>25</xdr:row>
      <xdr:rowOff>11044</xdr:rowOff>
    </xdr:from>
    <xdr:to>
      <xdr:col>10</xdr:col>
      <xdr:colOff>135906</xdr:colOff>
      <xdr:row>26</xdr:row>
      <xdr:rowOff>110111</xdr:rowOff>
    </xdr:to>
    <xdr:pic>
      <xdr:nvPicPr>
        <xdr:cNvPr id="10" name="図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4"/>
        <a:stretch>
          <a:fillRect/>
        </a:stretch>
      </xdr:blipFill>
      <xdr:spPr>
        <a:xfrm>
          <a:off x="4190999" y="4152348"/>
          <a:ext cx="318124" cy="264720"/>
        </a:xfrm>
        <a:prstGeom prst="rect">
          <a:avLst/>
        </a:prstGeom>
      </xdr:spPr>
    </xdr:pic>
    <xdr:clientData/>
  </xdr:twoCellAnchor>
  <xdr:oneCellAnchor>
    <xdr:from>
      <xdr:col>4</xdr:col>
      <xdr:colOff>447261</xdr:colOff>
      <xdr:row>25</xdr:row>
      <xdr:rowOff>5522</xdr:rowOff>
    </xdr:from>
    <xdr:ext cx="1330364" cy="275717"/>
    <xdr:sp macro="" textlink="">
      <xdr:nvSpPr>
        <xdr:cNvPr id="11" name="テキスト ボックス 10">
          <a:extLst>
            <a:ext uri="{FF2B5EF4-FFF2-40B4-BE49-F238E27FC236}">
              <a16:creationId xmlns:a16="http://schemas.microsoft.com/office/drawing/2014/main" id="{00000000-0008-0000-0800-00000B000000}"/>
            </a:ext>
          </a:extLst>
        </xdr:cNvPr>
        <xdr:cNvSpPr txBox="1"/>
      </xdr:nvSpPr>
      <xdr:spPr>
        <a:xfrm>
          <a:off x="1176131" y="4146826"/>
          <a:ext cx="1330364"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sz="1100">
              <a:ea typeface="MS Mincho"/>
            </a:rPr>
            <a:t>/home/・・・・・・・・・・</a:t>
          </a:r>
        </a:p>
      </xdr:txBody>
    </xdr:sp>
    <xdr:clientData/>
  </xdr:oneCellAnchor>
  <xdr:twoCellAnchor editAs="oneCell">
    <xdr:from>
      <xdr:col>4</xdr:col>
      <xdr:colOff>154608</xdr:colOff>
      <xdr:row>25</xdr:row>
      <xdr:rowOff>33131</xdr:rowOff>
    </xdr:from>
    <xdr:to>
      <xdr:col>4</xdr:col>
      <xdr:colOff>472732</xdr:colOff>
      <xdr:row>26</xdr:row>
      <xdr:rowOff>132198</xdr:rowOff>
    </xdr:to>
    <xdr:pic>
      <xdr:nvPicPr>
        <xdr:cNvPr id="12" name="図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4"/>
        <a:stretch>
          <a:fillRect/>
        </a:stretch>
      </xdr:blipFill>
      <xdr:spPr>
        <a:xfrm>
          <a:off x="883478" y="4174435"/>
          <a:ext cx="318124" cy="264720"/>
        </a:xfrm>
        <a:prstGeom prst="rect">
          <a:avLst/>
        </a:prstGeom>
      </xdr:spPr>
    </xdr:pic>
    <xdr:clientData/>
  </xdr:twoCellAnchor>
  <xdr:twoCellAnchor editAs="oneCell">
    <xdr:from>
      <xdr:col>12</xdr:col>
      <xdr:colOff>381000</xdr:colOff>
      <xdr:row>1</xdr:row>
      <xdr:rowOff>60739</xdr:rowOff>
    </xdr:from>
    <xdr:to>
      <xdr:col>14</xdr:col>
      <xdr:colOff>359948</xdr:colOff>
      <xdr:row>3</xdr:row>
      <xdr:rowOff>90051</xdr:rowOff>
    </xdr:to>
    <xdr:pic>
      <xdr:nvPicPr>
        <xdr:cNvPr id="13" name="図 12">
          <a:extLst>
            <a:ext uri="{FF2B5EF4-FFF2-40B4-BE49-F238E27FC236}">
              <a16:creationId xmlns:a16="http://schemas.microsoft.com/office/drawing/2014/main" id="{00000000-0008-0000-0800-00000D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969000" y="226391"/>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24848</xdr:colOff>
          <xdr:row>6</xdr:row>
          <xdr:rowOff>33135</xdr:rowOff>
        </xdr:from>
        <xdr:to>
          <xdr:col>12</xdr:col>
          <xdr:colOff>295248</xdr:colOff>
          <xdr:row>23</xdr:row>
          <xdr:rowOff>119633</xdr:rowOff>
        </xdr:to>
        <xdr:pic>
          <xdr:nvPicPr>
            <xdr:cNvPr id="2" name="図 1">
              <a:extLst>
                <a:ext uri="{FF2B5EF4-FFF2-40B4-BE49-F238E27FC236}">
                  <a16:creationId xmlns:a16="http://schemas.microsoft.com/office/drawing/2014/main" id="{00000000-0008-0000-0900-000002000000}"/>
                </a:ext>
              </a:extLst>
            </xdr:cNvPr>
            <xdr:cNvPicPr>
              <a:picLocks noChangeAspect="1" noChangeArrowheads="1"/>
              <a:extLst>
                <a:ext uri="{84589F7E-364E-4C9E-8A38-B11213B215E9}">
                  <a14:cameraTool cellRange="'900'!$E$5:$P$29" spid="_x0000_s11367"/>
                </a:ext>
              </a:extLst>
            </xdr:cNvPicPr>
          </xdr:nvPicPr>
          <xdr:blipFill>
            <a:blip xmlns:r="http://schemas.openxmlformats.org/officeDocument/2006/relationships" r:embed="rId1"/>
            <a:srcRect/>
            <a:stretch>
              <a:fillRect/>
            </a:stretch>
          </xdr:blipFill>
          <xdr:spPr bwMode="auto">
            <a:xfrm>
              <a:off x="753718" y="1027048"/>
              <a:ext cx="5129530" cy="2902585"/>
            </a:xfrm>
            <a:prstGeom prst="rect">
              <a:avLst/>
            </a:prstGeom>
            <a:solidFill>
              <a:srgbClr val="FFFFFF" mc:Ignorable="a14" a14:legacySpreadsheetColorIndex="9"/>
            </a:solidFill>
            <a:ln w="9525">
              <a:solidFill>
                <a:srgbClr val="000000" mc:Ignorable="a14" a14:legacySpreadsheetColorIndex="64"/>
              </a:solidFill>
              <a:miter lim="800000"/>
              <a:headEnd/>
              <a:tailEnd/>
            </a:ln>
          </xdr:spPr>
        </xdr:pic>
        <xdr:clientData/>
      </xdr:twoCellAnchor>
    </mc:Choice>
    <mc:Fallback/>
  </mc:AlternateContent>
  <xdr:twoCellAnchor>
    <xdr:from>
      <xdr:col>4</xdr:col>
      <xdr:colOff>93870</xdr:colOff>
      <xdr:row>6</xdr:row>
      <xdr:rowOff>115956</xdr:rowOff>
    </xdr:from>
    <xdr:to>
      <xdr:col>5</xdr:col>
      <xdr:colOff>530087</xdr:colOff>
      <xdr:row>16</xdr:row>
      <xdr:rowOff>154607</xdr:rowOff>
    </xdr:to>
    <xdr:sp macro="" textlink="">
      <xdr:nvSpPr>
        <xdr:cNvPr id="3" name="正方形/長方形 2">
          <a:extLst>
            <a:ext uri="{FF2B5EF4-FFF2-40B4-BE49-F238E27FC236}">
              <a16:creationId xmlns:a16="http://schemas.microsoft.com/office/drawing/2014/main" id="{00000000-0008-0000-0900-000003000000}"/>
            </a:ext>
          </a:extLst>
        </xdr:cNvPr>
        <xdr:cNvSpPr/>
      </xdr:nvSpPr>
      <xdr:spPr>
        <a:xfrm>
          <a:off x="830470" y="1106556"/>
          <a:ext cx="1045817" cy="168965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12</xdr:col>
      <xdr:colOff>77304</xdr:colOff>
      <xdr:row>1</xdr:row>
      <xdr:rowOff>71782</xdr:rowOff>
    </xdr:from>
    <xdr:to>
      <xdr:col>14</xdr:col>
      <xdr:colOff>56252</xdr:colOff>
      <xdr:row>3</xdr:row>
      <xdr:rowOff>101094</xdr:rowOff>
    </xdr:to>
    <xdr:pic>
      <xdr:nvPicPr>
        <xdr:cNvPr id="4" name="図 3">
          <a:extLst>
            <a:ext uri="{FF2B5EF4-FFF2-40B4-BE49-F238E27FC236}">
              <a16:creationId xmlns:a16="http://schemas.microsoft.com/office/drawing/2014/main" id="{00000000-0008-0000-09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65304" y="237434"/>
          <a:ext cx="1193731" cy="3606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F:\&#22806;&#36009;\&#21463;&#27880;&#20250;&#31038;\&#19977;&#33777;&#21517;&#21476;&#23627;\MI-PM\&#35211;&#31309;\&#38283;&#30330;&#21069;\B-SP2D&#20013;&#22269;&#35486;&#23550;&#24540;RGA-6321.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157.69.6.109\my%20documents$\Desktop\Beaches%20OOBE%20test%20matrix\Sept%20Refresh%20OOBE%20Test%20Matrix-0824.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F2F9A5EF\Stability-Testplan-RC2.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H:\Form\System\GBT.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157.69.17.26\b2\01TEC-OHR13N\&#27770;&#28168;&#31471;&#26411;\&#27770;&#28168;&#31471;&#26411;&#38306;&#36899;\05_&#35211;&#31309;&#22238;&#31572;\02_04&#19979;&#35211;&#31309;\041207&#38738;&#23665;&#21830;&#20107;&#35211;&#31309;\&#38738;&#23665;&#21830;&#20107;&#27096;&#38283;&#30330;&#36027;&#35211;&#31309;050606.xls"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65364;&#65364;&#36899;&#25658;&#20250;&#35696;1128.ppt%20&#12398;%20&#65436;&#65392;&#65400;&#65404;&#65392;&#65412;"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TEC-OHSG2\&#32076;&#29702;\My%20Documents\TAHARA-E\FORM-GK\&#24773;&#26144;GKFX.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Eng-office\Hardware\GlobalCheckList1.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Gfile\4d\Documents%20and%20Settings\jwk\Local%20Settings\Temporary%20Internet%20Files\OLK8\Training_in_France\Motherboard\TVTuner\Global_WI_CL_V1.0_09-11-2004.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7C0D8EDF\LanZhou%20OOBE%20Test%20Matrix%200807.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J03NT\&#37096;&#25512;&#35069;&#25216;\Documents%20and%20Settings\62180\My%20Documents\200412\&#35211;&#31309;&#22522;&#28310;1222.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M:\Form\System\GBT.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M:\Form\System\NEC.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見積回答書"/>
      <sheetName val="開発費 (1)"/>
      <sheetName val="見積り要求"/>
      <sheetName val="開発内容資料"/>
      <sheetName val="製品原紙"/>
      <sheetName val="シリーズ原紙"/>
      <sheetName val="キット製品"/>
      <sheetName val="海外・転売原紙"/>
      <sheetName val="Module1"/>
      <sheetName val="原価要素別見積内訳表"/>
    </sheetNames>
    <sheetDataSet>
      <sheetData sheetId="0"/>
      <sheetData sheetId="1"/>
      <sheetData sheetId="2"/>
      <sheetData sheetId="3"/>
      <sheetData sheetId="4"/>
      <sheetData sheetId="5"/>
      <sheetData sheetId="6"/>
      <sheetData sheetId="7"/>
      <sheetData sheetId="8" refreshError="1"/>
      <sheetData sheetId="9"/>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K1"/>
      <sheetName val="WK2"/>
      <sheetName val="WK3"/>
      <sheetName val="WK4"/>
      <sheetName val="WK5"/>
      <sheetName val="SW Coverage"/>
      <sheetName val="HW Coverage"/>
      <sheetName val="List"/>
      <sheetName val="Sheet3"/>
    </sheetNames>
    <sheetDataSet>
      <sheetData sheetId="0"/>
      <sheetData sheetId="1"/>
      <sheetData sheetId="2"/>
      <sheetData sheetId="3"/>
      <sheetData sheetId="4"/>
      <sheetData sheetId="5"/>
      <sheetData sheetId="6"/>
      <sheetData sheetId="7">
        <row r="3">
          <cell r="F3" t="str">
            <v>Arabia</v>
          </cell>
        </row>
        <row r="4">
          <cell r="F4" t="str">
            <v>Asia Pacific</v>
          </cell>
        </row>
        <row r="5">
          <cell r="F5" t="str">
            <v>Australia</v>
          </cell>
        </row>
        <row r="6">
          <cell r="F6" t="str">
            <v>Belgium</v>
          </cell>
        </row>
        <row r="7">
          <cell r="F7" t="str">
            <v>Brazil</v>
          </cell>
        </row>
        <row r="8">
          <cell r="F8" t="str">
            <v>Canada</v>
          </cell>
        </row>
        <row r="9">
          <cell r="F9" t="str">
            <v>Czech</v>
          </cell>
        </row>
        <row r="10">
          <cell r="F10" t="str">
            <v>Denmark</v>
          </cell>
        </row>
        <row r="11">
          <cell r="F11" t="str">
            <v>Eastern Europe</v>
          </cell>
        </row>
        <row r="12">
          <cell r="F12" t="str">
            <v>Esrael</v>
          </cell>
        </row>
        <row r="13">
          <cell r="F13" t="str">
            <v>Euro</v>
          </cell>
        </row>
        <row r="14">
          <cell r="F14" t="str">
            <v>Finland</v>
          </cell>
        </row>
        <row r="15">
          <cell r="F15" t="str">
            <v>France</v>
          </cell>
        </row>
        <row r="16">
          <cell r="F16" t="str">
            <v>German</v>
          </cell>
        </row>
        <row r="17">
          <cell r="F17" t="str">
            <v>Greek</v>
          </cell>
        </row>
        <row r="18">
          <cell r="F18" t="str">
            <v>Hebrew</v>
          </cell>
        </row>
        <row r="19">
          <cell r="F19" t="str">
            <v>Hong Kong</v>
          </cell>
        </row>
        <row r="20">
          <cell r="F20" t="str">
            <v>Hungary</v>
          </cell>
        </row>
        <row r="21">
          <cell r="F21" t="str">
            <v>India</v>
          </cell>
        </row>
        <row r="22">
          <cell r="F22" t="str">
            <v>Indonesia</v>
          </cell>
        </row>
        <row r="23">
          <cell r="F23" t="str">
            <v>Italy</v>
          </cell>
        </row>
        <row r="24">
          <cell r="F24" t="str">
            <v>Japan</v>
          </cell>
        </row>
        <row r="25">
          <cell r="F25" t="str">
            <v>Korea</v>
          </cell>
        </row>
        <row r="26">
          <cell r="F26" t="str">
            <v>LA</v>
          </cell>
        </row>
        <row r="27">
          <cell r="F27" t="str">
            <v>Netherlands</v>
          </cell>
        </row>
        <row r="28">
          <cell r="F28" t="str">
            <v>Nordic Region</v>
          </cell>
        </row>
        <row r="29">
          <cell r="F29" t="str">
            <v>Norway</v>
          </cell>
        </row>
        <row r="30">
          <cell r="F30" t="str">
            <v>NW Africa</v>
          </cell>
        </row>
        <row r="31">
          <cell r="F31" t="str">
            <v>Philippines</v>
          </cell>
        </row>
        <row r="32">
          <cell r="F32" t="str">
            <v>Poland</v>
          </cell>
        </row>
        <row r="33">
          <cell r="F33" t="str">
            <v>Portugal</v>
          </cell>
        </row>
        <row r="34">
          <cell r="F34" t="str">
            <v>PRC China</v>
          </cell>
        </row>
        <row r="35">
          <cell r="F35" t="str">
            <v>Russia</v>
          </cell>
        </row>
        <row r="36">
          <cell r="F36" t="str">
            <v>Slovakia</v>
          </cell>
        </row>
        <row r="37">
          <cell r="F37" t="str">
            <v>Slovenia</v>
          </cell>
        </row>
        <row r="38">
          <cell r="F38" t="str">
            <v>South Africa</v>
          </cell>
        </row>
        <row r="39">
          <cell r="F39" t="str">
            <v>Spain</v>
          </cell>
        </row>
        <row r="40">
          <cell r="F40" t="str">
            <v>Sweden</v>
          </cell>
        </row>
        <row r="41">
          <cell r="F41" t="str">
            <v>Switzerland</v>
          </cell>
        </row>
        <row r="42">
          <cell r="F42" t="str">
            <v>Taiwan</v>
          </cell>
        </row>
        <row r="43">
          <cell r="F43" t="str">
            <v>Thailand</v>
          </cell>
        </row>
        <row r="44">
          <cell r="F44" t="str">
            <v>Turkey</v>
          </cell>
        </row>
        <row r="45">
          <cell r="F45" t="str">
            <v>UK</v>
          </cell>
        </row>
        <row r="46">
          <cell r="F46" t="str">
            <v>US</v>
          </cell>
        </row>
      </sheetData>
      <sheetData sheetId="8"/>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Completed"/>
      <sheetName val="Initial Functionality"/>
      <sheetName val="ETD Tools"/>
      <sheetName val="GTL"/>
      <sheetName val="MB"/>
      <sheetName val="DDR II"/>
      <sheetName val="Stability DDR interface"/>
      <sheetName val="IGD - Video"/>
      <sheetName val="SATA II"/>
      <sheetName val="PATA"/>
      <sheetName val="USB-2.0"/>
      <sheetName val="LOM - BC5751"/>
      <sheetName val="Audio - AD1984 HD"/>
      <sheetName val="PCI"/>
      <sheetName val="PCI Express - x1"/>
      <sheetName val="PCI Express - x16"/>
      <sheetName val="LPC - SMSC"/>
      <sheetName val="Multibay"/>
      <sheetName val="ACPI status"/>
      <sheetName val="BIOS"/>
      <sheetName val="BIOS (2)"/>
      <sheetName val="Stress"/>
      <sheetName val="CFG L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ow r="1">
          <cell r="A1" t="str">
            <v>Test Coverage</v>
          </cell>
          <cell r="B1" t="str">
            <v>Pty</v>
          </cell>
          <cell r="C1" t="str">
            <v>Function</v>
          </cell>
          <cell r="D1" t="str">
            <v>Test Procedures</v>
          </cell>
          <cell r="E1" t="str">
            <v>Cfg</v>
          </cell>
          <cell r="F1" t="str">
            <v>P/F</v>
          </cell>
          <cell r="G1" t="str">
            <v>Tester</v>
          </cell>
          <cell r="H1" t="str">
            <v>Date</v>
          </cell>
          <cell r="I1" t="str">
            <v>ITT#/ OTS#</v>
          </cell>
          <cell r="J1" t="str">
            <v>Plan Set</v>
          </cell>
          <cell r="K1" t="str">
            <v>Plan Run</v>
          </cell>
          <cell r="L1" t="str">
            <v>Pass Set</v>
          </cell>
          <cell r="M1" t="str">
            <v>Pass Run</v>
          </cell>
          <cell r="N1" t="str">
            <v>Fail Set</v>
          </cell>
          <cell r="O1" t="str">
            <v>Fail Run</v>
          </cell>
          <cell r="P1" t="str">
            <v>Diag. S/W
Version</v>
          </cell>
          <cell r="Q1" t="str">
            <v>Firmware</v>
          </cell>
          <cell r="R1" t="str">
            <v>Comments</v>
          </cell>
        </row>
      </sheetData>
      <sheetData sheetId="20" refreshError="1"/>
      <sheetData sheetId="21" refreshError="1"/>
      <sheetData sheetId="22"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History"/>
      <sheetName val="Configuration"/>
      <sheetName val="BIOS"/>
      <sheetName val="CPU"/>
      <sheetName val="FMC Reader"/>
      <sheetName val="HDD"/>
      <sheetName val="IEEE"/>
      <sheetName val="Memory"/>
      <sheetName val="Mobo"/>
      <sheetName val="ODD"/>
      <sheetName val="USB"/>
      <sheetName val="Video"/>
      <sheetName val="Audio"/>
      <sheetName val="LAN"/>
      <sheetName val="Keyb."/>
      <sheetName val="Analog Frequency Tuner Table"/>
      <sheetName val="CPU picture"/>
      <sheetName val="DVB-T Signal Test"/>
      <sheetName val="EIST"/>
      <sheetName val="FMC Picture"/>
      <sheetName val="GraphEdit"/>
      <sheetName val="Keyb picture"/>
      <sheetName val="ODD Picture"/>
      <sheetName val="Audacity"/>
      <sheetName val="list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用紙A)見積回答書"/>
      <sheetName val="開発費（HW)"/>
      <sheetName val="(用紙B)開発費"/>
      <sheetName val="ロットによる計算"/>
      <sheetName val="国内生産転売扱見積原紙"/>
    </sheetNames>
    <sheetDataSet>
      <sheetData sheetId="0"/>
      <sheetData sheetId="1"/>
      <sheetData sheetId="2">
        <row r="9">
          <cell r="U9" t="str">
            <v>{HOME}{WINDOWSOFF}</v>
          </cell>
        </row>
        <row r="10">
          <cell r="U10" t="str">
            <v>/PPRA1..Q61~AG</v>
          </cell>
        </row>
      </sheetData>
      <sheetData sheetId="3"/>
      <sheetData sheetId="4"/>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PTIﾁｯﾌﾟｾｯﾄ(P5)"/>
      <sheetName val="要素内訳(486)"/>
    </sheetNames>
    <sheetDataSet>
      <sheetData sheetId="0" refreshError="1"/>
      <sheetData sheetId="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AP (2)"/>
      <sheetName val="TCT"/>
      <sheetName val="TSP"/>
      <sheetName val="TACP"/>
      <sheetName val="TAIS"/>
      <sheetName val="TCL (2)"/>
      <sheetName val="THI"/>
      <sheetName val="TEG"/>
      <sheetName val="TUK"/>
      <sheetName val="TIU"/>
      <sheetName val="TCP"/>
      <sheetName val="TSF"/>
      <sheetName val="GTMC"/>
      <sheetName val="GTMM"/>
      <sheetName val="THL"/>
      <sheetName val="TDL"/>
      <sheetName val="TPT"/>
    </sheetNames>
    <sheetDataSet>
      <sheetData sheetId="0" refreshError="1">
        <row r="2">
          <cell r="F2" t="str">
            <v>第７次中期経営計画'97ﾛｰﾘﾝｸﾞ</v>
          </cell>
          <cell r="O2" t="str">
            <v>ｺｰﾄﾞ</v>
          </cell>
          <cell r="U2" t="str">
            <v>第７次中期経営計画'97年度ﾛｰﾘﾝｸﾞ</v>
          </cell>
          <cell r="AD2" t="str">
            <v>ｺｰﾄﾞ</v>
          </cell>
          <cell r="AH2" t="str">
            <v>第７次中期経営計画'97年度ﾛｰﾘﾝｸﾞ</v>
          </cell>
          <cell r="AP2" t="str">
            <v>ｺｰﾄﾞ</v>
          </cell>
          <cell r="AT2" t="str">
            <v>第７次中期経営計画'97ﾛｰﾘﾝｸﾞ</v>
          </cell>
          <cell r="BB2" t="str">
            <v>ｺｰﾄﾞ</v>
          </cell>
        </row>
        <row r="3">
          <cell r="O3" t="str">
            <v>事業本部</v>
          </cell>
          <cell r="AD3" t="str">
            <v>会社名</v>
          </cell>
          <cell r="AE3" t="str">
            <v>TAP</v>
          </cell>
          <cell r="AP3" t="str">
            <v>会社名</v>
          </cell>
          <cell r="AQ3" t="str">
            <v>TAP</v>
          </cell>
          <cell r="BB3" t="str">
            <v>事業本部</v>
          </cell>
          <cell r="BC3" t="str">
            <v>Ｐ情本</v>
          </cell>
        </row>
        <row r="4">
          <cell r="O4" t="str">
            <v>会社名</v>
          </cell>
          <cell r="P4" t="str">
            <v>TAP</v>
          </cell>
          <cell r="AB4" t="str">
            <v>主要計数計画（１）</v>
          </cell>
          <cell r="AN4" t="str">
            <v>主要計数計画（２）</v>
          </cell>
          <cell r="AX4" t="str">
            <v>事業本部別計数計画</v>
          </cell>
          <cell r="BB4" t="str">
            <v>会社名</v>
          </cell>
          <cell r="BC4" t="str">
            <v>TAP</v>
          </cell>
        </row>
        <row r="5">
          <cell r="B5" t="str">
            <v>第７次中期経営計画'97年度ローリング概要</v>
          </cell>
          <cell r="AQ5" t="str">
            <v>（単位：百万円、％）</v>
          </cell>
        </row>
        <row r="6">
          <cell r="B6" t="str">
            <v>（海外関係会社'97年度計画）</v>
          </cell>
          <cell r="U6" t="str">
            <v>項</v>
          </cell>
          <cell r="V6" t="str">
            <v>摘       要</v>
          </cell>
          <cell r="Z6" t="str">
            <v>'92年度</v>
          </cell>
          <cell r="AA6" t="str">
            <v>'93年度</v>
          </cell>
          <cell r="AB6" t="str">
            <v>'94年度</v>
          </cell>
          <cell r="AC6" t="str">
            <v>'95年度</v>
          </cell>
          <cell r="AD6" t="str">
            <v>'96年度</v>
          </cell>
          <cell r="AE6" t="str">
            <v>'97年度</v>
          </cell>
          <cell r="AH6" t="str">
            <v>項</v>
          </cell>
          <cell r="AI6" t="str">
            <v>摘 要</v>
          </cell>
          <cell r="AL6" t="str">
            <v>'92年度</v>
          </cell>
          <cell r="AM6" t="str">
            <v>'93年度</v>
          </cell>
          <cell r="AN6" t="str">
            <v>'94年度</v>
          </cell>
          <cell r="AO6" t="str">
            <v>'95年度</v>
          </cell>
          <cell r="AP6" t="str">
            <v>'96年度</v>
          </cell>
          <cell r="AQ6" t="str">
            <v>'97年度</v>
          </cell>
        </row>
        <row r="7">
          <cell r="C7" t="str">
            <v>１．'９７年度の主要施策</v>
          </cell>
          <cell r="U7" t="str">
            <v>番</v>
          </cell>
          <cell r="Z7" t="str">
            <v>実  績</v>
          </cell>
          <cell r="AA7" t="str">
            <v>実  績</v>
          </cell>
          <cell r="AB7" t="str">
            <v>実　績</v>
          </cell>
          <cell r="AC7" t="str">
            <v>実績見込</v>
          </cell>
          <cell r="AD7" t="str">
            <v>予　算</v>
          </cell>
          <cell r="AE7" t="str">
            <v>計　画</v>
          </cell>
          <cell r="AH7" t="str">
            <v>番</v>
          </cell>
          <cell r="AL7" t="str">
            <v>実  績</v>
          </cell>
          <cell r="AM7" t="str">
            <v>実  績</v>
          </cell>
          <cell r="AN7" t="str">
            <v>実  績</v>
          </cell>
          <cell r="AO7" t="str">
            <v>実績見込</v>
          </cell>
          <cell r="AP7" t="str">
            <v>予　算</v>
          </cell>
          <cell r="AQ7" t="str">
            <v>計　画</v>
          </cell>
          <cell r="BD7" t="str">
            <v>（単位：百万円、人、％）</v>
          </cell>
        </row>
        <row r="8">
          <cell r="U8" t="str">
            <v>（受注計画）</v>
          </cell>
          <cell r="AH8" t="str">
            <v>（Ｂ／Ｓ計画）</v>
          </cell>
          <cell r="AY8" t="str">
            <v>'92年度</v>
          </cell>
          <cell r="AZ8" t="str">
            <v>'93年度</v>
          </cell>
          <cell r="BA8" t="str">
            <v>'94年度</v>
          </cell>
          <cell r="BB8" t="str">
            <v>'95年度</v>
          </cell>
          <cell r="BC8" t="str">
            <v>'96年度</v>
          </cell>
          <cell r="BD8" t="str">
            <v>'97年度</v>
          </cell>
        </row>
        <row r="9">
          <cell r="D9" t="str">
            <v>1) ＰＣ販売力強化</v>
          </cell>
          <cell r="G9" t="str">
            <v>デスクトップからラップトップへの買い替え需要の喚起</v>
          </cell>
          <cell r="U9">
            <v>1</v>
          </cell>
          <cell r="W9" t="str">
            <v>受    注    高</v>
          </cell>
          <cell r="AB9">
            <v>18933</v>
          </cell>
          <cell r="AC9">
            <v>20559</v>
          </cell>
          <cell r="AD9">
            <v>25038</v>
          </cell>
          <cell r="AE9">
            <v>27497</v>
          </cell>
          <cell r="AH9">
            <v>39</v>
          </cell>
          <cell r="AJ9" t="str">
            <v>現金・預金</v>
          </cell>
          <cell r="AN9">
            <v>1786</v>
          </cell>
          <cell r="AO9">
            <v>2649</v>
          </cell>
          <cell r="AP9">
            <v>3613</v>
          </cell>
          <cell r="AQ9">
            <v>3498</v>
          </cell>
          <cell r="AY9" t="str">
            <v xml:space="preserve"> 実　績</v>
          </cell>
          <cell r="AZ9" t="str">
            <v xml:space="preserve"> 実　績</v>
          </cell>
          <cell r="BA9" t="str">
            <v xml:space="preserve"> 実　績</v>
          </cell>
          <cell r="BB9" t="str">
            <v xml:space="preserve"> 実績見込</v>
          </cell>
          <cell r="BC9" t="str">
            <v>予  算</v>
          </cell>
          <cell r="BD9" t="str">
            <v>計  画</v>
          </cell>
        </row>
        <row r="10">
          <cell r="G10" t="str">
            <v>企業需要への対応強化</v>
          </cell>
          <cell r="U10" t="str">
            <v>（Ｐ／Ｌ計画）</v>
          </cell>
          <cell r="AH10">
            <v>40</v>
          </cell>
          <cell r="AI10" t="str">
            <v>総</v>
          </cell>
          <cell r="AJ10" t="str">
            <v>売 上 債 権</v>
          </cell>
          <cell r="AN10">
            <v>3246</v>
          </cell>
          <cell r="AO10">
            <v>3107</v>
          </cell>
          <cell r="AP10">
            <v>3392</v>
          </cell>
          <cell r="AQ10">
            <v>3637</v>
          </cell>
          <cell r="AT10" t="str">
            <v>（Ｐ／Ｌ計画）</v>
          </cell>
        </row>
        <row r="11">
          <cell r="G11" t="str">
            <v>小売店商内への進出</v>
          </cell>
          <cell r="U11">
            <v>2</v>
          </cell>
          <cell r="V11" t="str">
            <v>売</v>
          </cell>
          <cell r="W11" t="str">
            <v>東　芝　向</v>
          </cell>
          <cell r="AH11">
            <v>41</v>
          </cell>
          <cell r="AJ11" t="str">
            <v>棚 卸 資 産</v>
          </cell>
          <cell r="AN11">
            <v>2943</v>
          </cell>
          <cell r="AO11">
            <v>2676</v>
          </cell>
          <cell r="AP11">
            <v>3786</v>
          </cell>
          <cell r="AQ11">
            <v>3321</v>
          </cell>
          <cell r="AT11">
            <v>1</v>
          </cell>
          <cell r="AU11" t="str">
            <v xml:space="preserve"> 売   上   高</v>
          </cell>
          <cell r="BA11">
            <v>15301</v>
          </cell>
          <cell r="BB11">
            <v>16706</v>
          </cell>
          <cell r="BC11">
            <v>21348</v>
          </cell>
          <cell r="BD11">
            <v>23760</v>
          </cell>
        </row>
        <row r="12">
          <cell r="U12">
            <v>3</v>
          </cell>
          <cell r="V12" t="str">
            <v>上</v>
          </cell>
          <cell r="W12" t="str">
            <v>対象関係会社向</v>
          </cell>
          <cell r="AH12">
            <v>42</v>
          </cell>
          <cell r="AI12" t="str">
            <v>資</v>
          </cell>
          <cell r="AJ12" t="str">
            <v>有形固定資産</v>
          </cell>
          <cell r="AN12">
            <v>370</v>
          </cell>
          <cell r="AO12">
            <v>324</v>
          </cell>
          <cell r="AP12">
            <v>622</v>
          </cell>
          <cell r="AQ12">
            <v>818</v>
          </cell>
          <cell r="AT12">
            <v>2</v>
          </cell>
          <cell r="AV12" t="str">
            <v xml:space="preserve"> 内  東　芝　向</v>
          </cell>
        </row>
        <row r="13">
          <cell r="D13" t="str">
            <v>2) ＰＰＣ販売力強化</v>
          </cell>
          <cell r="G13" t="str">
            <v>政府機関への拡販</v>
          </cell>
          <cell r="U13">
            <v>4</v>
          </cell>
          <cell r="V13" t="str">
            <v>高</v>
          </cell>
          <cell r="W13" t="str">
            <v>そ　の　他</v>
          </cell>
          <cell r="AB13">
            <v>18933</v>
          </cell>
          <cell r="AC13">
            <v>20559</v>
          </cell>
          <cell r="AD13">
            <v>25038</v>
          </cell>
          <cell r="AE13">
            <v>27497</v>
          </cell>
          <cell r="AH13">
            <v>43</v>
          </cell>
          <cell r="AJ13" t="str">
            <v>投資・融資</v>
          </cell>
          <cell r="AN13">
            <v>0</v>
          </cell>
          <cell r="AO13">
            <v>0</v>
          </cell>
          <cell r="AP13">
            <v>0</v>
          </cell>
          <cell r="AQ13">
            <v>623</v>
          </cell>
          <cell r="AT13">
            <v>3</v>
          </cell>
          <cell r="AV13" t="str">
            <v xml:space="preserve"> 内主要関係会社向</v>
          </cell>
        </row>
        <row r="14">
          <cell r="G14" t="str">
            <v>現行販路の強化・新販路の開拓</v>
          </cell>
          <cell r="U14">
            <v>5</v>
          </cell>
          <cell r="W14" t="str">
            <v xml:space="preserve">     計</v>
          </cell>
          <cell r="Z14">
            <v>0</v>
          </cell>
          <cell r="AA14">
            <v>0</v>
          </cell>
          <cell r="AB14">
            <v>18933</v>
          </cell>
          <cell r="AC14">
            <v>20559</v>
          </cell>
          <cell r="AD14">
            <v>25038</v>
          </cell>
          <cell r="AE14">
            <v>27497</v>
          </cell>
          <cell r="AH14">
            <v>44</v>
          </cell>
          <cell r="AK14" t="str">
            <v>内ｸﾞﾙｰﾌﾟ内</v>
          </cell>
          <cell r="AN14">
            <v>0</v>
          </cell>
          <cell r="AO14">
            <v>0</v>
          </cell>
          <cell r="AP14">
            <v>0</v>
          </cell>
          <cell r="AQ14">
            <v>0</v>
          </cell>
          <cell r="AT14">
            <v>4</v>
          </cell>
          <cell r="AU14" t="str">
            <v xml:space="preserve"> グループ内受取配当金</v>
          </cell>
          <cell r="BA14">
            <v>0</v>
          </cell>
          <cell r="BB14">
            <v>0</v>
          </cell>
          <cell r="BC14">
            <v>0</v>
          </cell>
          <cell r="BD14">
            <v>0</v>
          </cell>
        </row>
        <row r="15">
          <cell r="G15" t="str">
            <v>ＳＥＧＭＥＮＴ　１</v>
          </cell>
          <cell r="U15">
            <v>6</v>
          </cell>
          <cell r="V15" t="str">
            <v xml:space="preserve"> 変動費合計</v>
          </cell>
          <cell r="AB15">
            <v>660</v>
          </cell>
          <cell r="AC15">
            <v>746</v>
          </cell>
          <cell r="AD15">
            <v>955</v>
          </cell>
          <cell r="AE15">
            <v>1057</v>
          </cell>
          <cell r="AH15">
            <v>45</v>
          </cell>
          <cell r="AI15" t="str">
            <v>産</v>
          </cell>
          <cell r="AJ15" t="str">
            <v>その他資産</v>
          </cell>
          <cell r="AN15">
            <v>425</v>
          </cell>
          <cell r="AO15">
            <v>391</v>
          </cell>
          <cell r="AP15">
            <v>652</v>
          </cell>
          <cell r="AQ15">
            <v>0</v>
          </cell>
          <cell r="AT15">
            <v>5</v>
          </cell>
          <cell r="AU15" t="str">
            <v xml:space="preserve"> 税  引  前  利  益 (経常利益）</v>
          </cell>
          <cell r="BA15">
            <v>295</v>
          </cell>
          <cell r="BB15">
            <v>414</v>
          </cell>
          <cell r="BC15">
            <v>425</v>
          </cell>
          <cell r="BD15">
            <v>476</v>
          </cell>
        </row>
        <row r="16">
          <cell r="U16">
            <v>7</v>
          </cell>
          <cell r="Y16" t="str">
            <v>(内 直接材料費)</v>
          </cell>
          <cell r="AB16">
            <v>0</v>
          </cell>
          <cell r="AC16">
            <v>0</v>
          </cell>
          <cell r="AD16">
            <v>0</v>
          </cell>
          <cell r="AE16">
            <v>0</v>
          </cell>
          <cell r="AH16">
            <v>46</v>
          </cell>
          <cell r="AK16" t="str">
            <v xml:space="preserve">  計    </v>
          </cell>
          <cell r="AL16">
            <v>0</v>
          </cell>
          <cell r="AM16">
            <v>0</v>
          </cell>
          <cell r="AN16">
            <v>8770</v>
          </cell>
          <cell r="AO16">
            <v>9147</v>
          </cell>
          <cell r="AP16">
            <v>12065</v>
          </cell>
          <cell r="AQ16">
            <v>11897</v>
          </cell>
          <cell r="AT16">
            <v>6</v>
          </cell>
          <cell r="AU16" t="str">
            <v xml:space="preserve"> 税　引　後　利　益</v>
          </cell>
          <cell r="BA16">
            <v>275</v>
          </cell>
          <cell r="BB16">
            <v>273</v>
          </cell>
          <cell r="BC16">
            <v>267</v>
          </cell>
          <cell r="BD16">
            <v>307</v>
          </cell>
        </row>
        <row r="17">
          <cell r="D17" t="str">
            <v>3) 経営基盤の強化</v>
          </cell>
          <cell r="G17" t="str">
            <v>SG&amp;A管理強化</v>
          </cell>
          <cell r="U17">
            <v>8</v>
          </cell>
          <cell r="V17" t="str">
            <v xml:space="preserve"> 限界利益</v>
          </cell>
          <cell r="Z17">
            <v>0</v>
          </cell>
          <cell r="AA17">
            <v>0</v>
          </cell>
          <cell r="AB17">
            <v>3432</v>
          </cell>
          <cell r="AC17">
            <v>3827</v>
          </cell>
          <cell r="AD17">
            <v>4394</v>
          </cell>
          <cell r="AE17">
            <v>4707</v>
          </cell>
          <cell r="AH17">
            <v>47</v>
          </cell>
          <cell r="AI17" t="str">
            <v>負</v>
          </cell>
          <cell r="AJ17" t="str">
            <v>買 入 債 務</v>
          </cell>
          <cell r="AN17">
            <v>91</v>
          </cell>
          <cell r="AO17">
            <v>122</v>
          </cell>
          <cell r="AP17">
            <v>70</v>
          </cell>
          <cell r="AQ17">
            <v>136</v>
          </cell>
          <cell r="AT17">
            <v>7</v>
          </cell>
          <cell r="AU17" t="str">
            <v xml:space="preserve"> 支　払　配　当　金</v>
          </cell>
          <cell r="BA17">
            <v>0</v>
          </cell>
          <cell r="BB17">
            <v>0</v>
          </cell>
          <cell r="BC17">
            <v>0</v>
          </cell>
          <cell r="BD17">
            <v>0</v>
          </cell>
        </row>
        <row r="18">
          <cell r="G18" t="str">
            <v>サービス力の強化</v>
          </cell>
          <cell r="U18">
            <v>9</v>
          </cell>
          <cell r="V18" t="str">
            <v xml:space="preserve"> 固定費合計</v>
          </cell>
          <cell r="AB18">
            <v>2999</v>
          </cell>
          <cell r="AC18">
            <v>3378</v>
          </cell>
          <cell r="AD18">
            <v>3940</v>
          </cell>
          <cell r="AE18">
            <v>4189</v>
          </cell>
          <cell r="AH18">
            <v>48</v>
          </cell>
          <cell r="AI18" t="str">
            <v>債</v>
          </cell>
          <cell r="AJ18" t="str">
            <v>借  入  金</v>
          </cell>
          <cell r="AN18">
            <v>0</v>
          </cell>
          <cell r="AO18">
            <v>0</v>
          </cell>
          <cell r="AP18">
            <v>0</v>
          </cell>
          <cell r="AQ18">
            <v>0</v>
          </cell>
          <cell r="AT18">
            <v>8</v>
          </cell>
          <cell r="AV18" t="str">
            <v xml:space="preserve"> 内  東　芝　向</v>
          </cell>
          <cell r="BA18">
            <v>0</v>
          </cell>
          <cell r="BB18">
            <v>0</v>
          </cell>
          <cell r="BC18">
            <v>0</v>
          </cell>
          <cell r="BD18">
            <v>0</v>
          </cell>
        </row>
        <row r="19">
          <cell r="U19">
            <v>10</v>
          </cell>
          <cell r="Y19" t="str">
            <v>(内 人件費)</v>
          </cell>
          <cell r="AB19">
            <v>1222</v>
          </cell>
          <cell r="AC19">
            <v>1312</v>
          </cell>
          <cell r="AD19">
            <v>1384</v>
          </cell>
          <cell r="AE19">
            <v>1455</v>
          </cell>
          <cell r="AH19">
            <v>49</v>
          </cell>
          <cell r="AI19" t="str">
            <v>・</v>
          </cell>
          <cell r="AJ19" t="str">
            <v>その他負債</v>
          </cell>
          <cell r="AN19">
            <v>6954</v>
          </cell>
          <cell r="AO19">
            <v>7347</v>
          </cell>
          <cell r="AP19">
            <v>9779</v>
          </cell>
          <cell r="AQ19">
            <v>9340</v>
          </cell>
          <cell r="AT19">
            <v>9</v>
          </cell>
          <cell r="AV19" t="str">
            <v xml:space="preserve"> 内主要関係会社向</v>
          </cell>
          <cell r="BA19">
            <v>0</v>
          </cell>
          <cell r="BB19">
            <v>0</v>
          </cell>
          <cell r="BC19">
            <v>0</v>
          </cell>
          <cell r="BD19">
            <v>0</v>
          </cell>
        </row>
        <row r="20">
          <cell r="U20">
            <v>11</v>
          </cell>
          <cell r="V20" t="str">
            <v xml:space="preserve"> 税 引 前 利 益</v>
          </cell>
          <cell r="AB20">
            <v>433</v>
          </cell>
          <cell r="AC20">
            <v>449</v>
          </cell>
          <cell r="AD20">
            <v>454</v>
          </cell>
          <cell r="AE20">
            <v>518</v>
          </cell>
          <cell r="AH20">
            <v>50</v>
          </cell>
          <cell r="AI20" t="str">
            <v>資</v>
          </cell>
          <cell r="AJ20" t="str">
            <v>資本金･資本準備金</v>
          </cell>
          <cell r="AN20">
            <v>2029</v>
          </cell>
          <cell r="AO20">
            <v>1655</v>
          </cell>
          <cell r="AP20">
            <v>1899</v>
          </cell>
          <cell r="AQ20">
            <v>1845</v>
          </cell>
          <cell r="AT20" t="str">
            <v>（資源計画）</v>
          </cell>
        </row>
        <row r="21">
          <cell r="C21" t="str">
            <v>２．計数計画</v>
          </cell>
          <cell r="Q21" t="str">
            <v>（単位：人、百万円、％）</v>
          </cell>
          <cell r="U21">
            <v>12</v>
          </cell>
          <cell r="V21" t="str">
            <v xml:space="preserve"> 税金等</v>
          </cell>
          <cell r="AB21">
            <v>54</v>
          </cell>
          <cell r="AC21">
            <v>155</v>
          </cell>
          <cell r="AD21">
            <v>169</v>
          </cell>
          <cell r="AE21">
            <v>184</v>
          </cell>
          <cell r="AG21" t="str">
            <v xml:space="preserve"> </v>
          </cell>
          <cell r="AH21">
            <v>51</v>
          </cell>
          <cell r="AI21" t="str">
            <v>本</v>
          </cell>
          <cell r="AJ21" t="str">
            <v>利益剰余金</v>
          </cell>
          <cell r="AN21">
            <v>-304</v>
          </cell>
          <cell r="AO21">
            <v>23</v>
          </cell>
          <cell r="AP21">
            <v>317</v>
          </cell>
          <cell r="AQ21">
            <v>576</v>
          </cell>
          <cell r="AT21">
            <v>11</v>
          </cell>
          <cell r="AU21" t="str">
            <v xml:space="preserve"> 設　備　投　資</v>
          </cell>
          <cell r="BA21">
            <v>106</v>
          </cell>
          <cell r="BB21">
            <v>79</v>
          </cell>
          <cell r="BC21">
            <v>209</v>
          </cell>
          <cell r="BD21">
            <v>297</v>
          </cell>
        </row>
        <row r="22">
          <cell r="G22" t="str">
            <v>'92年度</v>
          </cell>
          <cell r="H22" t="str">
            <v>'93年度</v>
          </cell>
          <cell r="I22" t="str">
            <v>'94年度</v>
          </cell>
          <cell r="J22" t="str">
            <v>'95年度</v>
          </cell>
          <cell r="K22" t="str">
            <v>'96年度</v>
          </cell>
          <cell r="L22" t="str">
            <v>'97年度</v>
          </cell>
          <cell r="M22" t="str">
            <v>CAGR</v>
          </cell>
          <cell r="N22" t="str">
            <v>'98年度</v>
          </cell>
          <cell r="P22" t="str">
            <v>CAGR(98/94)</v>
          </cell>
          <cell r="U22">
            <v>13</v>
          </cell>
          <cell r="V22" t="str">
            <v xml:space="preserve"> 税 引 後 利 益</v>
          </cell>
          <cell r="AB22">
            <v>379</v>
          </cell>
          <cell r="AC22">
            <v>294</v>
          </cell>
          <cell r="AD22">
            <v>285</v>
          </cell>
          <cell r="AE22">
            <v>334</v>
          </cell>
          <cell r="AG22" t="str">
            <v xml:space="preserve"> </v>
          </cell>
          <cell r="AH22">
            <v>52</v>
          </cell>
          <cell r="AK22" t="str">
            <v xml:space="preserve">    計    </v>
          </cell>
          <cell r="AL22">
            <v>0</v>
          </cell>
          <cell r="AM22">
            <v>0</v>
          </cell>
          <cell r="AN22">
            <v>8770</v>
          </cell>
          <cell r="AO22">
            <v>9147</v>
          </cell>
          <cell r="AP22">
            <v>12065</v>
          </cell>
          <cell r="AQ22">
            <v>11897</v>
          </cell>
          <cell r="AT22">
            <v>12</v>
          </cell>
          <cell r="AU22" t="str">
            <v xml:space="preserve"> 金　　　　　型</v>
          </cell>
          <cell r="BA22">
            <v>0</v>
          </cell>
          <cell r="BB22">
            <v>0</v>
          </cell>
          <cell r="BC22">
            <v>0</v>
          </cell>
          <cell r="BD22">
            <v>0</v>
          </cell>
        </row>
        <row r="23">
          <cell r="G23" t="str">
            <v>実  績</v>
          </cell>
          <cell r="H23" t="str">
            <v>実  績</v>
          </cell>
          <cell r="I23" t="str">
            <v>実  績</v>
          </cell>
          <cell r="J23" t="str">
            <v>実績見込</v>
          </cell>
          <cell r="K23" t="str">
            <v>予　算</v>
          </cell>
          <cell r="L23" t="str">
            <v>計　画</v>
          </cell>
          <cell r="M23" t="str">
            <v>97/94</v>
          </cell>
          <cell r="N23" t="str">
            <v>計　画</v>
          </cell>
          <cell r="O23" t="str">
            <v>ﾚﾋﾞｭｰ</v>
          </cell>
          <cell r="P23" t="str">
            <v>計　画</v>
          </cell>
          <cell r="Q23" t="str">
            <v>ﾚﾋﾞｭｰ</v>
          </cell>
          <cell r="U23">
            <v>14</v>
          </cell>
          <cell r="V23" t="str">
            <v xml:space="preserve"> 支 払 配 当 金</v>
          </cell>
          <cell r="AB23">
            <v>0</v>
          </cell>
          <cell r="AC23">
            <v>0</v>
          </cell>
          <cell r="AD23">
            <v>0</v>
          </cell>
          <cell r="AE23">
            <v>0</v>
          </cell>
          <cell r="AG23" t="str">
            <v xml:space="preserve"> </v>
          </cell>
          <cell r="AH23">
            <v>53</v>
          </cell>
          <cell r="AI23" t="str">
            <v>借入金依存度</v>
          </cell>
          <cell r="AN23">
            <v>0</v>
          </cell>
          <cell r="AO23">
            <v>0</v>
          </cell>
          <cell r="AP23">
            <v>0</v>
          </cell>
          <cell r="AQ23">
            <v>0</v>
          </cell>
          <cell r="AT23">
            <v>13</v>
          </cell>
          <cell r="AU23" t="str">
            <v xml:space="preserve"> 研 究 開 発 費</v>
          </cell>
          <cell r="BA23">
            <v>36</v>
          </cell>
          <cell r="BB23">
            <v>40</v>
          </cell>
          <cell r="BC23">
            <v>36</v>
          </cell>
          <cell r="BD23">
            <v>37</v>
          </cell>
        </row>
        <row r="24">
          <cell r="D24" t="str">
            <v>売</v>
          </cell>
          <cell r="F24" t="str">
            <v>東　芝　向</v>
          </cell>
          <cell r="M24">
            <v>0</v>
          </cell>
          <cell r="P24">
            <v>0</v>
          </cell>
          <cell r="Q24">
            <v>0</v>
          </cell>
          <cell r="U24">
            <v>15</v>
          </cell>
          <cell r="W24" t="str">
            <v>(内 東芝への配当金)</v>
          </cell>
          <cell r="AB24">
            <v>0</v>
          </cell>
          <cell r="AC24">
            <v>0</v>
          </cell>
          <cell r="AD24">
            <v>0</v>
          </cell>
          <cell r="AE24">
            <v>0</v>
          </cell>
          <cell r="AG24" t="str">
            <v xml:space="preserve"> </v>
          </cell>
          <cell r="AH24">
            <v>54</v>
          </cell>
          <cell r="AI24" t="str">
            <v>自己資本比率</v>
          </cell>
          <cell r="AN24">
            <v>0.19669327251995439</v>
          </cell>
          <cell r="AO24">
            <v>0.18344812506832842</v>
          </cell>
          <cell r="AP24">
            <v>0.18367177786987152</v>
          </cell>
          <cell r="AQ24">
            <v>0.20349667983525258</v>
          </cell>
          <cell r="AT24">
            <v>14</v>
          </cell>
          <cell r="AU24" t="str">
            <v xml:space="preserve"> 正 規 従 業 員 </v>
          </cell>
          <cell r="BA24">
            <v>131</v>
          </cell>
          <cell r="BB24">
            <v>139</v>
          </cell>
          <cell r="BC24">
            <v>149</v>
          </cell>
          <cell r="BD24">
            <v>156</v>
          </cell>
        </row>
        <row r="25">
          <cell r="F25" t="str">
            <v>対象関係会社向</v>
          </cell>
          <cell r="M25">
            <v>0</v>
          </cell>
          <cell r="P25">
            <v>0</v>
          </cell>
          <cell r="Q25">
            <v>0</v>
          </cell>
          <cell r="U25">
            <v>16</v>
          </cell>
          <cell r="W25" t="str">
            <v>(内対象関係会社への配当金)</v>
          </cell>
          <cell r="AB25">
            <v>0</v>
          </cell>
          <cell r="AC25">
            <v>0</v>
          </cell>
          <cell r="AD25">
            <v>0</v>
          </cell>
          <cell r="AE25">
            <v>0</v>
          </cell>
          <cell r="AG25" t="str">
            <v xml:space="preserve"> </v>
          </cell>
          <cell r="AH25" t="str">
            <v>(その他)</v>
          </cell>
          <cell r="AT25" t="str">
            <v>（資金計画）(資金支出はﾏｲﾅｽ表記）</v>
          </cell>
        </row>
        <row r="26">
          <cell r="D26" t="str">
            <v>上</v>
          </cell>
          <cell r="F26" t="str">
            <v>そ　の　他</v>
          </cell>
          <cell r="I26">
            <v>18933</v>
          </cell>
          <cell r="J26">
            <v>20559</v>
          </cell>
          <cell r="K26">
            <v>25038</v>
          </cell>
          <cell r="L26">
            <v>27497</v>
          </cell>
          <cell r="M26">
            <v>0.13245762317786602</v>
          </cell>
          <cell r="N26">
            <v>30977</v>
          </cell>
          <cell r="O26">
            <v>30977</v>
          </cell>
          <cell r="P26">
            <v>0.17834728893588769</v>
          </cell>
          <cell r="Q26">
            <v>-0.15135375674937479</v>
          </cell>
          <cell r="U26">
            <v>17</v>
          </cell>
          <cell r="V26" t="str">
            <v xml:space="preserve"> 生産高</v>
          </cell>
          <cell r="AH26" t="str">
            <v>項</v>
          </cell>
          <cell r="AI26" t="str">
            <v>摘 要</v>
          </cell>
          <cell r="AT26">
            <v>15</v>
          </cell>
          <cell r="AV26" t="str">
            <v>税引後利益－支払配当金</v>
          </cell>
          <cell r="BA26">
            <v>275</v>
          </cell>
          <cell r="BB26">
            <v>273</v>
          </cell>
          <cell r="BC26">
            <v>267</v>
          </cell>
          <cell r="BD26">
            <v>307</v>
          </cell>
        </row>
        <row r="27">
          <cell r="F27" t="str">
            <v>計</v>
          </cell>
          <cell r="G27">
            <v>0</v>
          </cell>
          <cell r="H27">
            <v>0</v>
          </cell>
          <cell r="I27">
            <v>18933</v>
          </cell>
          <cell r="J27">
            <v>20559</v>
          </cell>
          <cell r="K27">
            <v>25038</v>
          </cell>
          <cell r="L27">
            <v>27497</v>
          </cell>
          <cell r="M27">
            <v>0.13245762317786602</v>
          </cell>
          <cell r="N27">
            <v>30977</v>
          </cell>
          <cell r="O27">
            <v>30977</v>
          </cell>
          <cell r="P27">
            <v>0.17834728893588769</v>
          </cell>
          <cell r="Q27">
            <v>-0.15135375674937479</v>
          </cell>
          <cell r="U27" t="str">
            <v>(資源計画)</v>
          </cell>
          <cell r="AH27" t="str">
            <v>番</v>
          </cell>
          <cell r="AT27">
            <v>16</v>
          </cell>
          <cell r="AV27" t="str">
            <v>減価償却費（含む金型）</v>
          </cell>
          <cell r="BA27">
            <v>48</v>
          </cell>
          <cell r="BB27">
            <v>53</v>
          </cell>
          <cell r="BC27">
            <v>91</v>
          </cell>
          <cell r="BD27">
            <v>115</v>
          </cell>
        </row>
        <row r="28">
          <cell r="D28" t="str">
            <v>高</v>
          </cell>
          <cell r="E28" t="str">
            <v>(内 自国内売上高)</v>
          </cell>
          <cell r="I28">
            <v>18933</v>
          </cell>
          <cell r="J28">
            <v>20559</v>
          </cell>
          <cell r="K28">
            <v>25038</v>
          </cell>
          <cell r="L28">
            <v>27497</v>
          </cell>
          <cell r="M28">
            <v>0.13245762317786602</v>
          </cell>
          <cell r="N28">
            <v>30977</v>
          </cell>
          <cell r="P28">
            <v>0.17834728893588769</v>
          </cell>
          <cell r="Q28">
            <v>0</v>
          </cell>
          <cell r="U28">
            <v>18</v>
          </cell>
          <cell r="V28" t="str">
            <v xml:space="preserve"> 設備投資</v>
          </cell>
          <cell r="AB28">
            <v>263</v>
          </cell>
          <cell r="AC28">
            <v>189</v>
          </cell>
          <cell r="AD28">
            <v>503</v>
          </cell>
          <cell r="AE28">
            <v>511</v>
          </cell>
          <cell r="AH28">
            <v>55</v>
          </cell>
          <cell r="AI28" t="str">
            <v>Ｒ  Ｏ  Ｅ</v>
          </cell>
          <cell r="AN28">
            <v>0.30199999999999999</v>
          </cell>
          <cell r="AO28">
            <v>0.17278871583896563</v>
          </cell>
          <cell r="AP28">
            <v>0.14637904468412943</v>
          </cell>
          <cell r="AQ28">
            <v>0.14405865861548414</v>
          </cell>
          <cell r="AR28" t="str">
            <v xml:space="preserve"> </v>
          </cell>
          <cell r="AT28">
            <v>17</v>
          </cell>
          <cell r="AU28" t="str">
            <v xml:space="preserve"> キャッシュフロー</v>
          </cell>
          <cell r="AY28">
            <v>0</v>
          </cell>
          <cell r="AZ28">
            <v>0</v>
          </cell>
          <cell r="BA28">
            <v>323</v>
          </cell>
          <cell r="BB28">
            <v>326</v>
          </cell>
          <cell r="BC28">
            <v>358</v>
          </cell>
          <cell r="BD28">
            <v>422</v>
          </cell>
        </row>
        <row r="29">
          <cell r="E29" t="str">
            <v>(内 輸出高)</v>
          </cell>
          <cell r="M29">
            <v>0</v>
          </cell>
          <cell r="P29">
            <v>0</v>
          </cell>
          <cell r="Q29">
            <v>0</v>
          </cell>
          <cell r="U29">
            <v>19</v>
          </cell>
          <cell r="V29" t="str">
            <v xml:space="preserve"> 金型</v>
          </cell>
          <cell r="AB29">
            <v>0</v>
          </cell>
          <cell r="AC29">
            <v>0</v>
          </cell>
          <cell r="AD29">
            <v>0</v>
          </cell>
          <cell r="AE29">
            <v>0</v>
          </cell>
          <cell r="AH29">
            <v>56</v>
          </cell>
          <cell r="AI29" t="str">
            <v>Ｒ  Ｏ  Ｉ</v>
          </cell>
          <cell r="AN29">
            <v>0.34499999999999997</v>
          </cell>
          <cell r="AO29">
            <v>0.27</v>
          </cell>
          <cell r="AP29">
            <v>0.23599999999999999</v>
          </cell>
          <cell r="AQ29">
            <v>0.248</v>
          </cell>
          <cell r="AR29" t="str">
            <v xml:space="preserve"> </v>
          </cell>
          <cell r="AT29">
            <v>18</v>
          </cell>
          <cell r="AV29" t="str">
            <v>設備投資＋金型</v>
          </cell>
          <cell r="BA29">
            <v>-106</v>
          </cell>
          <cell r="BB29">
            <v>-79</v>
          </cell>
          <cell r="BC29">
            <v>-209</v>
          </cell>
          <cell r="BD29">
            <v>-297</v>
          </cell>
        </row>
        <row r="30">
          <cell r="D30" t="str">
            <v xml:space="preserve"> 営  業  利  益</v>
          </cell>
          <cell r="I30">
            <v>290</v>
          </cell>
          <cell r="J30">
            <v>289</v>
          </cell>
          <cell r="K30">
            <v>370</v>
          </cell>
          <cell r="L30">
            <v>429</v>
          </cell>
          <cell r="M30">
            <v>0.13942680346781766</v>
          </cell>
          <cell r="N30">
            <v>486</v>
          </cell>
          <cell r="P30">
            <v>0.1878075746727017</v>
          </cell>
          <cell r="Q30">
            <v>0</v>
          </cell>
          <cell r="U30">
            <v>20</v>
          </cell>
          <cell r="V30" t="str">
            <v xml:space="preserve"> 研究開発費</v>
          </cell>
          <cell r="AB30">
            <v>38</v>
          </cell>
          <cell r="AC30">
            <v>41</v>
          </cell>
          <cell r="AD30">
            <v>46</v>
          </cell>
          <cell r="AE30">
            <v>39</v>
          </cell>
          <cell r="AH30">
            <v>57</v>
          </cell>
          <cell r="AI30" t="str">
            <v>Ｂ　Ｅ　Ｐ</v>
          </cell>
          <cell r="AN30">
            <v>16544.308566433567</v>
          </cell>
          <cell r="AO30">
            <v>18146.930232558141</v>
          </cell>
          <cell r="AP30">
            <v>22451.00591715976</v>
          </cell>
          <cell r="AQ30">
            <v>24470.986403229235</v>
          </cell>
          <cell r="AR30" t="str">
            <v xml:space="preserve"> </v>
          </cell>
          <cell r="AT30">
            <v>19</v>
          </cell>
          <cell r="AV30" t="str">
            <v>投  融  資</v>
          </cell>
          <cell r="BA30">
            <v>0</v>
          </cell>
          <cell r="BB30">
            <v>0</v>
          </cell>
          <cell r="BC30">
            <v>0</v>
          </cell>
          <cell r="BD30">
            <v>0</v>
          </cell>
        </row>
        <row r="31">
          <cell r="D31" t="str">
            <v xml:space="preserve"> 経  常  利  益</v>
          </cell>
          <cell r="I31">
            <v>433</v>
          </cell>
          <cell r="J31">
            <v>449</v>
          </cell>
          <cell r="K31">
            <v>454</v>
          </cell>
          <cell r="L31">
            <v>518</v>
          </cell>
          <cell r="M31">
            <v>6.1566702429479259E-2</v>
          </cell>
          <cell r="N31">
            <v>589</v>
          </cell>
          <cell r="P31">
            <v>0.10800690311036831</v>
          </cell>
          <cell r="Q31">
            <v>0</v>
          </cell>
          <cell r="U31">
            <v>21</v>
          </cell>
          <cell r="W31" t="str">
            <v xml:space="preserve"> (内 人件費)</v>
          </cell>
          <cell r="AB31">
            <v>0</v>
          </cell>
          <cell r="AC31">
            <v>0</v>
          </cell>
          <cell r="AD31">
            <v>0</v>
          </cell>
          <cell r="AE31">
            <v>0</v>
          </cell>
          <cell r="AH31">
            <v>58</v>
          </cell>
          <cell r="AI31" t="str">
            <v>未実現利益の増減</v>
          </cell>
          <cell r="AR31" t="str">
            <v xml:space="preserve"> </v>
          </cell>
          <cell r="AT31">
            <v>20</v>
          </cell>
          <cell r="AW31" t="str">
            <v>内グループ内</v>
          </cell>
          <cell r="BA31">
            <v>0</v>
          </cell>
          <cell r="BB31">
            <v>0</v>
          </cell>
          <cell r="BC31">
            <v>0</v>
          </cell>
          <cell r="BD31">
            <v>0</v>
          </cell>
          <cell r="BE31" t="str">
            <v xml:space="preserve"> </v>
          </cell>
        </row>
        <row r="32">
          <cell r="D32" t="str">
            <v xml:space="preserve"> Ｒ  Ｏ  Ｓ</v>
          </cell>
          <cell r="G32">
            <v>0</v>
          </cell>
          <cell r="H32">
            <v>0</v>
          </cell>
          <cell r="I32">
            <v>2.2870120952833677E-2</v>
          </cell>
          <cell r="J32">
            <v>2.1839583637336447E-2</v>
          </cell>
          <cell r="K32">
            <v>1.8132438693186356E-2</v>
          </cell>
          <cell r="L32">
            <v>1.8838418736589445E-2</v>
          </cell>
          <cell r="M32">
            <v>-6.2599181900912959E-2</v>
          </cell>
          <cell r="N32">
            <v>1.9014107240856119E-2</v>
          </cell>
          <cell r="O32">
            <v>0</v>
          </cell>
          <cell r="P32">
            <v>-5.9694104179626506E-2</v>
          </cell>
          <cell r="Q32">
            <v>0</v>
          </cell>
          <cell r="U32">
            <v>22</v>
          </cell>
          <cell r="W32" t="str">
            <v xml:space="preserve"> (内 減価償却費)</v>
          </cell>
          <cell r="AB32">
            <v>0</v>
          </cell>
          <cell r="AC32">
            <v>0</v>
          </cell>
          <cell r="AD32">
            <v>0</v>
          </cell>
          <cell r="AE32">
            <v>0</v>
          </cell>
          <cell r="AH32" t="str">
            <v>（特記事項）</v>
          </cell>
          <cell r="AT32">
            <v>21</v>
          </cell>
          <cell r="AU32" t="str">
            <v xml:space="preserve"> 固　定　資　金</v>
          </cell>
          <cell r="AY32">
            <v>0</v>
          </cell>
          <cell r="AZ32">
            <v>0</v>
          </cell>
          <cell r="BA32">
            <v>-106</v>
          </cell>
          <cell r="BB32">
            <v>-79</v>
          </cell>
          <cell r="BC32">
            <v>-209</v>
          </cell>
          <cell r="BD32">
            <v>-297</v>
          </cell>
          <cell r="BE32" t="str">
            <v xml:space="preserve"> </v>
          </cell>
        </row>
        <row r="33">
          <cell r="D33" t="str">
            <v xml:space="preserve"> 1株当り配当金(年/円)</v>
          </cell>
          <cell r="M33">
            <v>0</v>
          </cell>
          <cell r="P33">
            <v>0</v>
          </cell>
          <cell r="Q33">
            <v>0</v>
          </cell>
          <cell r="U33">
            <v>23</v>
          </cell>
          <cell r="V33" t="str">
            <v xml:space="preserve"> 正規従業員</v>
          </cell>
          <cell r="AB33">
            <v>307</v>
          </cell>
          <cell r="AC33">
            <v>323</v>
          </cell>
          <cell r="AD33">
            <v>334</v>
          </cell>
          <cell r="AE33">
            <v>511</v>
          </cell>
          <cell r="AR33" t="str">
            <v xml:space="preserve"> </v>
          </cell>
          <cell r="AT33">
            <v>22</v>
          </cell>
          <cell r="AU33" t="str">
            <v xml:space="preserve"> Ｃ Ｆ 過 不 足</v>
          </cell>
          <cell r="AY33">
            <v>0</v>
          </cell>
          <cell r="AZ33">
            <v>0</v>
          </cell>
          <cell r="BA33">
            <v>217</v>
          </cell>
          <cell r="BB33">
            <v>247</v>
          </cell>
          <cell r="BC33">
            <v>149</v>
          </cell>
          <cell r="BD33">
            <v>125</v>
          </cell>
        </row>
        <row r="34">
          <cell r="D34" t="str">
            <v xml:space="preserve"> 正規従業員</v>
          </cell>
          <cell r="I34">
            <v>307</v>
          </cell>
          <cell r="J34">
            <v>323</v>
          </cell>
          <cell r="K34">
            <v>334</v>
          </cell>
          <cell r="L34">
            <v>344</v>
          </cell>
          <cell r="M34">
            <v>3.865987788216585E-2</v>
          </cell>
          <cell r="N34">
            <v>350</v>
          </cell>
          <cell r="P34">
            <v>4.4663825559929204E-2</v>
          </cell>
          <cell r="Q34">
            <v>0</v>
          </cell>
          <cell r="U34" t="str">
            <v>（資金計画）</v>
          </cell>
          <cell r="AT34" t="str">
            <v>（その他）</v>
          </cell>
        </row>
        <row r="35">
          <cell r="D35" t="str">
            <v xml:space="preserve"> 設備投資額</v>
          </cell>
          <cell r="I35">
            <v>263</v>
          </cell>
          <cell r="J35">
            <v>189</v>
          </cell>
          <cell r="K35">
            <v>503</v>
          </cell>
          <cell r="L35">
            <v>511</v>
          </cell>
          <cell r="M35">
            <v>0.24782893097031655</v>
          </cell>
          <cell r="N35">
            <v>400</v>
          </cell>
          <cell r="P35">
            <v>0.15000946369742363</v>
          </cell>
          <cell r="Q35">
            <v>0</v>
          </cell>
          <cell r="U35">
            <v>24</v>
          </cell>
          <cell r="X35" t="str">
            <v>税引後利益－支払配当金</v>
          </cell>
          <cell r="AB35">
            <v>379</v>
          </cell>
          <cell r="AC35">
            <v>294</v>
          </cell>
          <cell r="AD35">
            <v>285</v>
          </cell>
          <cell r="AE35">
            <v>334</v>
          </cell>
          <cell r="AT35">
            <v>22</v>
          </cell>
          <cell r="AU35" t="str">
            <v xml:space="preserve"> 生　産　高</v>
          </cell>
          <cell r="BA35" t="str">
            <v>---</v>
          </cell>
          <cell r="BB35" t="str">
            <v>---</v>
          </cell>
          <cell r="BC35" t="str">
            <v>---</v>
          </cell>
          <cell r="BD35" t="str">
            <v>---</v>
          </cell>
          <cell r="BE35" t="str">
            <v xml:space="preserve"> </v>
          </cell>
        </row>
        <row r="36">
          <cell r="D36" t="str">
            <v xml:space="preserve"> 研究開発費</v>
          </cell>
          <cell r="I36">
            <v>38</v>
          </cell>
          <cell r="J36">
            <v>41</v>
          </cell>
          <cell r="K36">
            <v>46</v>
          </cell>
          <cell r="L36">
            <v>39</v>
          </cell>
          <cell r="M36">
            <v>8.6960886614695365E-3</v>
          </cell>
          <cell r="N36">
            <v>40</v>
          </cell>
          <cell r="P36">
            <v>1.724476819110099E-2</v>
          </cell>
          <cell r="Q36">
            <v>0</v>
          </cell>
          <cell r="U36">
            <v>25</v>
          </cell>
          <cell r="X36" t="str">
            <v>減価償却費（含む金型）</v>
          </cell>
          <cell r="AB36">
            <v>128</v>
          </cell>
          <cell r="AC36">
            <v>129</v>
          </cell>
          <cell r="AD36">
            <v>244</v>
          </cell>
          <cell r="AE36">
            <v>275</v>
          </cell>
          <cell r="AH36" t="str">
            <v>［ＢＵ別生産計画］</v>
          </cell>
          <cell r="AQ36" t="str">
            <v>(単位：百万円、千台)</v>
          </cell>
          <cell r="AT36">
            <v>23</v>
          </cell>
          <cell r="AU36" t="str">
            <v xml:space="preserve"> Ｂ  Ｅ  Ｐ</v>
          </cell>
          <cell r="AY36">
            <v>0</v>
          </cell>
          <cell r="AZ36">
            <v>0</v>
          </cell>
          <cell r="BA36">
            <v>13275.059694793536</v>
          </cell>
          <cell r="BB36">
            <v>14103.936794582394</v>
          </cell>
          <cell r="BC36">
            <v>18417.476744186046</v>
          </cell>
          <cell r="BD36">
            <v>20416.884422110554</v>
          </cell>
        </row>
        <row r="37">
          <cell r="D37" t="str">
            <v xml:space="preserve"> 投資・融資</v>
          </cell>
          <cell r="I37">
            <v>0</v>
          </cell>
          <cell r="J37">
            <v>0</v>
          </cell>
          <cell r="K37">
            <v>0</v>
          </cell>
          <cell r="L37">
            <v>0</v>
          </cell>
          <cell r="M37">
            <v>0</v>
          </cell>
          <cell r="N37">
            <v>0</v>
          </cell>
          <cell r="P37">
            <v>0</v>
          </cell>
          <cell r="Q37">
            <v>0</v>
          </cell>
          <cell r="U37">
            <v>26</v>
          </cell>
          <cell r="W37" t="str">
            <v>ｷｬｯｼｭﾌﾛｰ(CF)</v>
          </cell>
          <cell r="Z37">
            <v>0</v>
          </cell>
          <cell r="AA37">
            <v>0</v>
          </cell>
          <cell r="AB37">
            <v>507</v>
          </cell>
          <cell r="AC37">
            <v>423</v>
          </cell>
          <cell r="AD37">
            <v>529</v>
          </cell>
          <cell r="AE37">
            <v>609</v>
          </cell>
          <cell r="AL37" t="str">
            <v>'92年度</v>
          </cell>
          <cell r="AM37" t="str">
            <v>'93年度</v>
          </cell>
          <cell r="AN37" t="str">
            <v>'94年度</v>
          </cell>
          <cell r="AO37" t="str">
            <v>'95年度</v>
          </cell>
          <cell r="AP37" t="str">
            <v>'96年度</v>
          </cell>
          <cell r="AQ37" t="str">
            <v>'97年度</v>
          </cell>
          <cell r="AT37">
            <v>24</v>
          </cell>
          <cell r="AU37" t="str">
            <v xml:space="preserve"> 固　定　費</v>
          </cell>
          <cell r="BA37">
            <v>1933</v>
          </cell>
          <cell r="BB37">
            <v>2244</v>
          </cell>
          <cell r="BC37">
            <v>2671</v>
          </cell>
          <cell r="BD37">
            <v>2907</v>
          </cell>
        </row>
        <row r="38">
          <cell r="D38" t="str">
            <v xml:space="preserve"> ｷｬｯｼｭﾌﾛｰ(CF)</v>
          </cell>
          <cell r="I38">
            <v>507</v>
          </cell>
          <cell r="J38">
            <v>424</v>
          </cell>
          <cell r="K38">
            <v>534</v>
          </cell>
          <cell r="L38">
            <v>610</v>
          </cell>
          <cell r="M38">
            <v>6.358929754906284E-2</v>
          </cell>
          <cell r="N38">
            <v>733</v>
          </cell>
          <cell r="P38">
            <v>0.13074672466224069</v>
          </cell>
          <cell r="Q38">
            <v>0</v>
          </cell>
          <cell r="U38">
            <v>27</v>
          </cell>
          <cell r="X38" t="str">
            <v xml:space="preserve"> 設備投資＋金型</v>
          </cell>
          <cell r="AB38">
            <v>-263</v>
          </cell>
          <cell r="AC38">
            <v>-189</v>
          </cell>
          <cell r="AD38">
            <v>-503</v>
          </cell>
          <cell r="AE38">
            <v>-511</v>
          </cell>
          <cell r="AH38" t="str">
            <v>Ｂ  Ｕ</v>
          </cell>
          <cell r="AL38" t="str">
            <v>実  績</v>
          </cell>
          <cell r="AM38" t="str">
            <v>実  績</v>
          </cell>
          <cell r="AN38" t="str">
            <v>実  績</v>
          </cell>
          <cell r="AO38" t="str">
            <v>実績見込</v>
          </cell>
          <cell r="AP38" t="str">
            <v>予　算</v>
          </cell>
          <cell r="AQ38" t="str">
            <v>計　画</v>
          </cell>
          <cell r="AT38">
            <v>25</v>
          </cell>
          <cell r="AU38" t="str">
            <v xml:space="preserve"> 人　件　費</v>
          </cell>
          <cell r="BA38">
            <v>521</v>
          </cell>
          <cell r="BB38">
            <v>565</v>
          </cell>
          <cell r="BC38">
            <v>617</v>
          </cell>
          <cell r="BD38">
            <v>859</v>
          </cell>
        </row>
        <row r="39">
          <cell r="D39" t="str">
            <v xml:space="preserve"> Ｒ Ｏ  Ｅ</v>
          </cell>
          <cell r="I39">
            <v>0.30199999999999999</v>
          </cell>
          <cell r="J39">
            <v>0.17278871583896563</v>
          </cell>
          <cell r="K39">
            <v>0.14637904468412943</v>
          </cell>
          <cell r="L39">
            <v>0.14405865861548414</v>
          </cell>
          <cell r="M39">
            <v>-0.21865265420994495</v>
          </cell>
          <cell r="N39">
            <v>0.184</v>
          </cell>
          <cell r="P39">
            <v>-0.15224512989870354</v>
          </cell>
          <cell r="Q39">
            <v>0</v>
          </cell>
          <cell r="U39">
            <v>28</v>
          </cell>
          <cell r="X39" t="str">
            <v xml:space="preserve"> 投  融  資</v>
          </cell>
          <cell r="AB39">
            <v>0</v>
          </cell>
          <cell r="AC39">
            <v>0</v>
          </cell>
          <cell r="AD39">
            <v>0</v>
          </cell>
          <cell r="AE39">
            <v>0</v>
          </cell>
          <cell r="AK39" t="str">
            <v>台数</v>
          </cell>
          <cell r="AT39">
            <v>26</v>
          </cell>
          <cell r="AU39" t="str">
            <v xml:space="preserve"> Ｒ  Ｏ  Ｉ</v>
          </cell>
          <cell r="AY39">
            <v>0</v>
          </cell>
          <cell r="AZ39">
            <v>0</v>
          </cell>
          <cell r="BA39">
            <v>0.35931790499390986</v>
          </cell>
          <cell r="BB39">
            <v>0.39503816793893132</v>
          </cell>
          <cell r="BC39">
            <v>0.32717474980754424</v>
          </cell>
          <cell r="BD39">
            <v>0.31733333333333336</v>
          </cell>
        </row>
        <row r="40">
          <cell r="D40" t="str">
            <v xml:space="preserve"> Ｒ Ｏ  Ｉ</v>
          </cell>
          <cell r="I40">
            <v>0.34499999999999997</v>
          </cell>
          <cell r="J40">
            <v>0.27</v>
          </cell>
          <cell r="K40">
            <v>0.23599999999999999</v>
          </cell>
          <cell r="L40">
            <v>0.248</v>
          </cell>
          <cell r="M40">
            <v>-0.10420040467444291</v>
          </cell>
          <cell r="N40">
            <v>0.28199999999999997</v>
          </cell>
          <cell r="P40">
            <v>-6.5003458562622685E-2</v>
          </cell>
          <cell r="Q40">
            <v>0</v>
          </cell>
          <cell r="U40">
            <v>29</v>
          </cell>
          <cell r="Y40" t="str">
            <v>(内 ｸﾞﾙｰﾌﾟ内)</v>
          </cell>
          <cell r="AB40">
            <v>0</v>
          </cell>
          <cell r="AC40">
            <v>0</v>
          </cell>
          <cell r="AD40">
            <v>0</v>
          </cell>
          <cell r="AE40">
            <v>0</v>
          </cell>
          <cell r="AK40" t="str">
            <v>金額</v>
          </cell>
          <cell r="AT40">
            <v>27</v>
          </cell>
          <cell r="AU40" t="str">
            <v xml:space="preserve"> 支  払　利　子</v>
          </cell>
          <cell r="BA40">
            <v>0</v>
          </cell>
          <cell r="BB40">
            <v>0</v>
          </cell>
          <cell r="BC40">
            <v>0</v>
          </cell>
          <cell r="BD40">
            <v>0</v>
          </cell>
        </row>
        <row r="41">
          <cell r="U41">
            <v>30</v>
          </cell>
          <cell r="W41" t="str">
            <v xml:space="preserve"> 固定資金(27+28)</v>
          </cell>
          <cell r="Z41">
            <v>0</v>
          </cell>
          <cell r="AA41">
            <v>0</v>
          </cell>
          <cell r="AB41">
            <v>-263</v>
          </cell>
          <cell r="AC41">
            <v>-189</v>
          </cell>
          <cell r="AD41">
            <v>-503</v>
          </cell>
          <cell r="AE41">
            <v>-511</v>
          </cell>
          <cell r="AK41" t="str">
            <v>台数</v>
          </cell>
          <cell r="AT41">
            <v>28</v>
          </cell>
          <cell r="AU41" t="str">
            <v xml:space="preserve"> 自己資本（期首）</v>
          </cell>
          <cell r="AY41">
            <v>0</v>
          </cell>
          <cell r="AZ41">
            <v>0</v>
          </cell>
          <cell r="BA41">
            <v>821</v>
          </cell>
          <cell r="BB41">
            <v>1048</v>
          </cell>
          <cell r="BC41">
            <v>1299</v>
          </cell>
          <cell r="BD41">
            <v>1500</v>
          </cell>
        </row>
        <row r="42">
          <cell r="C42" t="str">
            <v>３．現状の課題・問題点及び本計画を達成するための重要な連携事項</v>
          </cell>
          <cell r="U42">
            <v>31</v>
          </cell>
          <cell r="W42" t="str">
            <v xml:space="preserve"> ＣＦ過不足  (26-30)</v>
          </cell>
          <cell r="Z42">
            <v>0</v>
          </cell>
          <cell r="AA42">
            <v>0</v>
          </cell>
          <cell r="AB42">
            <v>244</v>
          </cell>
          <cell r="AC42">
            <v>234</v>
          </cell>
          <cell r="AD42">
            <v>26</v>
          </cell>
          <cell r="AE42">
            <v>98</v>
          </cell>
          <cell r="AK42" t="str">
            <v>金額</v>
          </cell>
          <cell r="AT42">
            <v>29</v>
          </cell>
          <cell r="AV42" t="str">
            <v>資　本　金</v>
          </cell>
          <cell r="BA42">
            <v>1449</v>
          </cell>
          <cell r="BB42">
            <v>1497</v>
          </cell>
          <cell r="BC42">
            <v>1453</v>
          </cell>
          <cell r="BD42">
            <v>1412</v>
          </cell>
        </row>
        <row r="43">
          <cell r="U43" t="str">
            <v>(金融収支)</v>
          </cell>
          <cell r="AK43" t="str">
            <v>台数</v>
          </cell>
          <cell r="AT43">
            <v>30</v>
          </cell>
          <cell r="AV43" t="str">
            <v>剰　余　金</v>
          </cell>
          <cell r="BA43">
            <v>-628</v>
          </cell>
          <cell r="BB43">
            <v>-449</v>
          </cell>
          <cell r="BC43">
            <v>-154</v>
          </cell>
          <cell r="BD43">
            <v>88</v>
          </cell>
        </row>
        <row r="44">
          <cell r="D44" t="str">
            <v>・ＰＣ　： 製品の安定的供給</v>
          </cell>
          <cell r="U44">
            <v>32</v>
          </cell>
          <cell r="W44" t="str">
            <v xml:space="preserve"> 受 取 利 息</v>
          </cell>
          <cell r="AB44">
            <v>111</v>
          </cell>
          <cell r="AC44">
            <v>141</v>
          </cell>
          <cell r="AD44">
            <v>118</v>
          </cell>
          <cell r="AE44">
            <v>128</v>
          </cell>
          <cell r="AK44" t="str">
            <v>金額</v>
          </cell>
          <cell r="AT44">
            <v>31</v>
          </cell>
          <cell r="AU44" t="str">
            <v xml:space="preserve"> 期首借入金（有利子負債）</v>
          </cell>
          <cell r="BA44">
            <v>0</v>
          </cell>
          <cell r="BB44">
            <v>0</v>
          </cell>
          <cell r="BC44">
            <v>0</v>
          </cell>
          <cell r="BD44">
            <v>0</v>
          </cell>
          <cell r="BE44" t="str">
            <v xml:space="preserve"> </v>
          </cell>
        </row>
        <row r="45">
          <cell r="D45" t="str">
            <v>　　　　　 小売店での価格競争激化への対応</v>
          </cell>
          <cell r="U45">
            <v>33</v>
          </cell>
          <cell r="Y45" t="str">
            <v>(内 ｸﾞﾙｰﾌﾟ内)</v>
          </cell>
          <cell r="AB45">
            <v>0</v>
          </cell>
          <cell r="AC45">
            <v>0</v>
          </cell>
          <cell r="AD45">
            <v>0</v>
          </cell>
          <cell r="AE45">
            <v>0</v>
          </cell>
          <cell r="AK45" t="str">
            <v>台数</v>
          </cell>
          <cell r="AT45">
            <v>32</v>
          </cell>
          <cell r="AU45" t="str">
            <v xml:space="preserve"> 主要関係会社に対する投融資（期首）</v>
          </cell>
          <cell r="BA45">
            <v>0</v>
          </cell>
          <cell r="BB45">
            <v>0</v>
          </cell>
          <cell r="BC45">
            <v>0</v>
          </cell>
          <cell r="BD45">
            <v>0</v>
          </cell>
        </row>
        <row r="46">
          <cell r="U46">
            <v>34</v>
          </cell>
          <cell r="W46" t="str">
            <v xml:space="preserve"> 受 取 配 当 金</v>
          </cell>
          <cell r="AB46">
            <v>0</v>
          </cell>
          <cell r="AC46">
            <v>0</v>
          </cell>
          <cell r="AD46">
            <v>0</v>
          </cell>
          <cell r="AE46">
            <v>0</v>
          </cell>
          <cell r="AK46" t="str">
            <v>金額</v>
          </cell>
          <cell r="AT46">
            <v>33</v>
          </cell>
          <cell r="AU46" t="str">
            <v xml:space="preserve"> 未実現利益の増減</v>
          </cell>
          <cell r="BA46">
            <v>0</v>
          </cell>
          <cell r="BB46">
            <v>0</v>
          </cell>
          <cell r="BC46">
            <v>0</v>
          </cell>
          <cell r="BD46">
            <v>0</v>
          </cell>
        </row>
        <row r="47">
          <cell r="D47" t="str">
            <v>・ＰＰＣ： DIGITAL COLOR COPIER及び、価格競争力のあるSEGMENT 2 DUPLEXモデルの導入検討</v>
          </cell>
          <cell r="U47">
            <v>35</v>
          </cell>
          <cell r="Y47" t="str">
            <v>(内 ｸﾞﾙｰﾌﾟ内)</v>
          </cell>
          <cell r="AB47">
            <v>0</v>
          </cell>
          <cell r="AC47">
            <v>0</v>
          </cell>
          <cell r="AD47">
            <v>0</v>
          </cell>
          <cell r="AE47">
            <v>0</v>
          </cell>
          <cell r="AK47" t="str">
            <v>台数</v>
          </cell>
        </row>
        <row r="48">
          <cell r="U48">
            <v>36</v>
          </cell>
          <cell r="W48" t="str">
            <v xml:space="preserve"> 支払利息・割引料</v>
          </cell>
          <cell r="AB48">
            <v>0</v>
          </cell>
          <cell r="AC48">
            <v>0</v>
          </cell>
          <cell r="AD48">
            <v>0</v>
          </cell>
          <cell r="AE48">
            <v>0</v>
          </cell>
          <cell r="AK48" t="str">
            <v>金額</v>
          </cell>
          <cell r="AT48" t="str">
            <v>（注）本Ｆｏｒｍは貴社を中計対象会社としている事業本部が複数ある場合のみ記入すること。</v>
          </cell>
        </row>
        <row r="49">
          <cell r="U49">
            <v>37</v>
          </cell>
          <cell r="Y49" t="str">
            <v>(内 ｸﾞﾙｰﾌﾟ内)</v>
          </cell>
          <cell r="AB49">
            <v>0</v>
          </cell>
          <cell r="AC49">
            <v>0</v>
          </cell>
          <cell r="AD49">
            <v>0</v>
          </cell>
          <cell r="AE49">
            <v>0</v>
          </cell>
          <cell r="AH49" t="str">
            <v>（特記事項）</v>
          </cell>
          <cell r="AT49" t="str">
            <v>　　　記入に当たっては区分経理のルールに基づき一事業本部毎に一枚づつ作成すること。</v>
          </cell>
        </row>
        <row r="50">
          <cell r="U50">
            <v>38</v>
          </cell>
          <cell r="W50" t="str">
            <v xml:space="preserve"> 金融収支(32+34+36)</v>
          </cell>
          <cell r="Z50">
            <v>0</v>
          </cell>
          <cell r="AA50">
            <v>0</v>
          </cell>
          <cell r="AB50">
            <v>111</v>
          </cell>
          <cell r="AC50">
            <v>141</v>
          </cell>
          <cell r="AD50">
            <v>118</v>
          </cell>
          <cell r="AE50">
            <v>128</v>
          </cell>
          <cell r="AT50" t="str">
            <v>　　　貴社を中計対象会社としている事業本部が単一の場合には本Ｆｏｒｍの記入・提出は不要。</v>
          </cell>
        </row>
        <row r="51">
          <cell r="U51" t="str">
            <v>（注）・ｷｬｯｼｭﾌﾛｰ＝税引後利益－支払配当金(支払ﾍﾞｰｽ)＋減価償却費（含金型）</v>
          </cell>
        </row>
        <row r="52">
          <cell r="U52" t="str">
            <v>　　　・支払利息・割引料は（－）表記とします</v>
          </cell>
        </row>
        <row r="53">
          <cell r="AH53" t="str">
            <v>(注）48.借入金は有利子負債を記入の事。</v>
          </cell>
        </row>
        <row r="54">
          <cell r="Q54" t="str">
            <v>（ＦＯＲＭ－ＧＫの１）</v>
          </cell>
          <cell r="AE54" t="str">
            <v>（ＦＯＲＭ－ＧＫの２－１）</v>
          </cell>
          <cell r="AQ54" t="str">
            <v>（ＦＯＲＭ－ＧＫの２－２）</v>
          </cell>
          <cell r="BD54" t="str">
            <v>（Ｆｏｒｍ－ＧＫの３－  ／  ）</v>
          </cell>
        </row>
        <row r="58">
          <cell r="AT58" t="str">
            <v>第７次中期経営計画'97ﾛｰﾘﾝｸﾞ</v>
          </cell>
          <cell r="BB58" t="str">
            <v>ｺｰﾄﾞ</v>
          </cell>
        </row>
        <row r="59">
          <cell r="BB59" t="str">
            <v>事業本部</v>
          </cell>
          <cell r="BC59" t="str">
            <v>波通本</v>
          </cell>
        </row>
        <row r="60">
          <cell r="AX60" t="str">
            <v>事業本部別計数計画</v>
          </cell>
          <cell r="BB60" t="str">
            <v>会社名</v>
          </cell>
          <cell r="BC60" t="str">
            <v>TAP</v>
          </cell>
        </row>
        <row r="63">
          <cell r="BD63" t="str">
            <v>（単位：百万円、人、％）</v>
          </cell>
        </row>
        <row r="64">
          <cell r="AY64" t="str">
            <v>'92年度</v>
          </cell>
          <cell r="AZ64" t="str">
            <v>'93年度</v>
          </cell>
          <cell r="BA64" t="str">
            <v>'94年度</v>
          </cell>
          <cell r="BB64" t="str">
            <v>'95年度</v>
          </cell>
          <cell r="BC64" t="str">
            <v>'96年度</v>
          </cell>
          <cell r="BD64" t="str">
            <v>'97年度</v>
          </cell>
        </row>
        <row r="65">
          <cell r="AY65" t="str">
            <v xml:space="preserve"> 実　績</v>
          </cell>
          <cell r="AZ65" t="str">
            <v xml:space="preserve"> 実　績</v>
          </cell>
          <cell r="BA65" t="str">
            <v xml:space="preserve"> 実　績</v>
          </cell>
          <cell r="BB65" t="str">
            <v xml:space="preserve"> 実績見込</v>
          </cell>
          <cell r="BC65" t="str">
            <v>予  算</v>
          </cell>
          <cell r="BD65" t="str">
            <v>計  画</v>
          </cell>
        </row>
        <row r="66">
          <cell r="AT66" t="str">
            <v>（Ｐ／Ｌ計画）</v>
          </cell>
        </row>
        <row r="67">
          <cell r="AT67">
            <v>1</v>
          </cell>
          <cell r="AU67" t="str">
            <v xml:space="preserve"> 売   上   高</v>
          </cell>
          <cell r="BA67">
            <v>574</v>
          </cell>
          <cell r="BB67">
            <v>564</v>
          </cell>
          <cell r="BC67">
            <v>495</v>
          </cell>
          <cell r="BD67">
            <v>566</v>
          </cell>
        </row>
        <row r="68">
          <cell r="AT68">
            <v>2</v>
          </cell>
          <cell r="AV68" t="str">
            <v xml:space="preserve"> 内  東　芝　向</v>
          </cell>
          <cell r="BA68">
            <v>0</v>
          </cell>
          <cell r="BB68">
            <v>0</v>
          </cell>
          <cell r="BC68">
            <v>0</v>
          </cell>
          <cell r="BD68">
            <v>0</v>
          </cell>
        </row>
        <row r="69">
          <cell r="AT69">
            <v>3</v>
          </cell>
          <cell r="AV69" t="str">
            <v xml:space="preserve"> 内主要関係会社向</v>
          </cell>
          <cell r="BA69">
            <v>0</v>
          </cell>
          <cell r="BB69">
            <v>0</v>
          </cell>
          <cell r="BC69">
            <v>0</v>
          </cell>
          <cell r="BD69">
            <v>0</v>
          </cell>
        </row>
        <row r="70">
          <cell r="AT70">
            <v>4</v>
          </cell>
          <cell r="AU70" t="str">
            <v xml:space="preserve"> グループ内受取配当金</v>
          </cell>
          <cell r="BA70">
            <v>0</v>
          </cell>
          <cell r="BB70">
            <v>0</v>
          </cell>
          <cell r="BC70">
            <v>0</v>
          </cell>
          <cell r="BD70">
            <v>0</v>
          </cell>
        </row>
        <row r="71">
          <cell r="AT71">
            <v>5</v>
          </cell>
          <cell r="AU71" t="str">
            <v xml:space="preserve"> 税  引  前  利  益 (経常利益）</v>
          </cell>
          <cell r="BA71">
            <v>13</v>
          </cell>
          <cell r="BB71">
            <v>3</v>
          </cell>
          <cell r="BC71">
            <v>7</v>
          </cell>
          <cell r="BD71">
            <v>12</v>
          </cell>
        </row>
        <row r="72">
          <cell r="AT72">
            <v>6</v>
          </cell>
          <cell r="AU72" t="str">
            <v xml:space="preserve"> 税　引　後　利　益</v>
          </cell>
          <cell r="BA72">
            <v>4</v>
          </cell>
          <cell r="BB72">
            <v>1</v>
          </cell>
          <cell r="BC72">
            <v>4</v>
          </cell>
          <cell r="BD72">
            <v>8</v>
          </cell>
        </row>
        <row r="73">
          <cell r="AT73">
            <v>7</v>
          </cell>
          <cell r="AU73" t="str">
            <v xml:space="preserve"> 支　払　配　当　金</v>
          </cell>
          <cell r="BA73">
            <v>0</v>
          </cell>
          <cell r="BB73">
            <v>0</v>
          </cell>
          <cell r="BC73">
            <v>0</v>
          </cell>
          <cell r="BD73">
            <v>0</v>
          </cell>
        </row>
        <row r="74">
          <cell r="AT74">
            <v>8</v>
          </cell>
          <cell r="AV74" t="str">
            <v xml:space="preserve"> 内  東　芝　向</v>
          </cell>
          <cell r="BA74">
            <v>0</v>
          </cell>
          <cell r="BB74">
            <v>0</v>
          </cell>
          <cell r="BC74">
            <v>0</v>
          </cell>
          <cell r="BD74">
            <v>0</v>
          </cell>
        </row>
        <row r="75">
          <cell r="AT75">
            <v>9</v>
          </cell>
          <cell r="AV75" t="str">
            <v xml:space="preserve"> 内主要関係会社向</v>
          </cell>
          <cell r="BA75">
            <v>0</v>
          </cell>
          <cell r="BB75">
            <v>0</v>
          </cell>
          <cell r="BC75">
            <v>0</v>
          </cell>
          <cell r="BD75">
            <v>0</v>
          </cell>
        </row>
        <row r="76">
          <cell r="AT76" t="str">
            <v>（資源計画）</v>
          </cell>
        </row>
        <row r="77">
          <cell r="AT77">
            <v>11</v>
          </cell>
          <cell r="AU77" t="str">
            <v xml:space="preserve"> 設　備　投　資</v>
          </cell>
          <cell r="BA77">
            <v>5</v>
          </cell>
          <cell r="BB77">
            <v>2</v>
          </cell>
          <cell r="BC77">
            <v>8</v>
          </cell>
          <cell r="BD77">
            <v>9</v>
          </cell>
        </row>
        <row r="78">
          <cell r="AT78">
            <v>12</v>
          </cell>
          <cell r="AU78" t="str">
            <v xml:space="preserve"> 金　　　　　型</v>
          </cell>
          <cell r="BA78">
            <v>0</v>
          </cell>
          <cell r="BB78">
            <v>0</v>
          </cell>
          <cell r="BC78">
            <v>0</v>
          </cell>
          <cell r="BD78">
            <v>0</v>
          </cell>
        </row>
        <row r="79">
          <cell r="AT79">
            <v>13</v>
          </cell>
          <cell r="AU79" t="str">
            <v xml:space="preserve"> 研 究 開 発 費</v>
          </cell>
          <cell r="BA79">
            <v>2</v>
          </cell>
          <cell r="BB79">
            <v>2</v>
          </cell>
          <cell r="BC79">
            <v>10</v>
          </cell>
          <cell r="BD79">
            <v>2</v>
          </cell>
        </row>
        <row r="80">
          <cell r="AT80">
            <v>14</v>
          </cell>
          <cell r="AU80" t="str">
            <v xml:space="preserve"> 正 規 従 業 員 </v>
          </cell>
          <cell r="BA80">
            <v>8</v>
          </cell>
          <cell r="BB80">
            <v>8</v>
          </cell>
          <cell r="BC80">
            <v>8</v>
          </cell>
          <cell r="BD80">
            <v>9</v>
          </cell>
        </row>
        <row r="81">
          <cell r="AT81" t="str">
            <v>（資金計画）(資金支出はﾏｲﾅｽ表記）</v>
          </cell>
        </row>
        <row r="82">
          <cell r="AT82">
            <v>15</v>
          </cell>
          <cell r="AV82" t="str">
            <v>税引後利益－支払配当金</v>
          </cell>
          <cell r="BA82">
            <v>4</v>
          </cell>
          <cell r="BB82">
            <v>1</v>
          </cell>
          <cell r="BC82">
            <v>4</v>
          </cell>
          <cell r="BD82">
            <v>8</v>
          </cell>
        </row>
        <row r="83">
          <cell r="AT83">
            <v>16</v>
          </cell>
          <cell r="AV83" t="str">
            <v>減価償却費（含む金型）</v>
          </cell>
          <cell r="BA83">
            <v>1</v>
          </cell>
          <cell r="BB83">
            <v>2</v>
          </cell>
          <cell r="BC83">
            <v>3</v>
          </cell>
          <cell r="BD83">
            <v>4</v>
          </cell>
        </row>
        <row r="84">
          <cell r="AT84">
            <v>17</v>
          </cell>
          <cell r="AU84" t="str">
            <v xml:space="preserve"> キャッシュフロー</v>
          </cell>
          <cell r="AY84">
            <v>0</v>
          </cell>
          <cell r="AZ84">
            <v>0</v>
          </cell>
          <cell r="BA84">
            <v>5</v>
          </cell>
          <cell r="BB84">
            <v>3</v>
          </cell>
          <cell r="BC84">
            <v>7</v>
          </cell>
          <cell r="BD84">
            <v>12</v>
          </cell>
        </row>
        <row r="85">
          <cell r="AT85">
            <v>18</v>
          </cell>
          <cell r="AV85" t="str">
            <v>設備投資＋金型</v>
          </cell>
          <cell r="BA85">
            <v>-5</v>
          </cell>
          <cell r="BB85">
            <v>-2</v>
          </cell>
          <cell r="BC85">
            <v>-8</v>
          </cell>
          <cell r="BD85">
            <v>-9</v>
          </cell>
        </row>
        <row r="86">
          <cell r="AT86">
            <v>19</v>
          </cell>
          <cell r="AV86" t="str">
            <v>投  融  資</v>
          </cell>
          <cell r="BA86">
            <v>0</v>
          </cell>
          <cell r="BB86">
            <v>0</v>
          </cell>
          <cell r="BC86">
            <v>0</v>
          </cell>
          <cell r="BD86">
            <v>0</v>
          </cell>
        </row>
        <row r="87">
          <cell r="AT87">
            <v>20</v>
          </cell>
          <cell r="AW87" t="str">
            <v>内グループ内</v>
          </cell>
          <cell r="BA87">
            <v>0</v>
          </cell>
          <cell r="BB87">
            <v>0</v>
          </cell>
          <cell r="BC87">
            <v>0</v>
          </cell>
          <cell r="BD87">
            <v>0</v>
          </cell>
        </row>
        <row r="88">
          <cell r="AT88">
            <v>21</v>
          </cell>
          <cell r="AU88" t="str">
            <v xml:space="preserve"> 固　定　資　金</v>
          </cell>
          <cell r="AY88">
            <v>0</v>
          </cell>
          <cell r="AZ88">
            <v>0</v>
          </cell>
          <cell r="BA88">
            <v>-5</v>
          </cell>
          <cell r="BB88">
            <v>-2</v>
          </cell>
          <cell r="BC88">
            <v>-8</v>
          </cell>
          <cell r="BD88">
            <v>-9</v>
          </cell>
          <cell r="BE88" t="str">
            <v xml:space="preserve"> </v>
          </cell>
        </row>
        <row r="89">
          <cell r="AT89">
            <v>22</v>
          </cell>
          <cell r="AU89" t="str">
            <v xml:space="preserve"> Ｃ Ｆ 過 不 足</v>
          </cell>
          <cell r="AY89">
            <v>0</v>
          </cell>
          <cell r="AZ89">
            <v>0</v>
          </cell>
          <cell r="BA89">
            <v>0</v>
          </cell>
          <cell r="BB89">
            <v>1</v>
          </cell>
          <cell r="BC89">
            <v>-1</v>
          </cell>
          <cell r="BD89">
            <v>3</v>
          </cell>
          <cell r="BE89" t="str">
            <v xml:space="preserve"> </v>
          </cell>
        </row>
        <row r="90">
          <cell r="AT90" t="str">
            <v>（その他）</v>
          </cell>
        </row>
        <row r="91">
          <cell r="AT91">
            <v>22</v>
          </cell>
          <cell r="AU91" t="str">
            <v xml:space="preserve"> 生　産　高</v>
          </cell>
          <cell r="BA91" t="str">
            <v>---</v>
          </cell>
          <cell r="BB91" t="str">
            <v>---</v>
          </cell>
          <cell r="BC91" t="str">
            <v>---</v>
          </cell>
          <cell r="BD91" t="str">
            <v>---</v>
          </cell>
        </row>
        <row r="92">
          <cell r="AT92">
            <v>23</v>
          </cell>
          <cell r="AU92" t="str">
            <v xml:space="preserve"> Ｂ  Ｅ  Ｐ</v>
          </cell>
          <cell r="AY92">
            <v>0</v>
          </cell>
          <cell r="AZ92">
            <v>0</v>
          </cell>
          <cell r="BA92">
            <v>493.76344086021504</v>
          </cell>
          <cell r="BB92">
            <v>545.60869565217388</v>
          </cell>
          <cell r="BC92">
            <v>458.5263157894737</v>
          </cell>
          <cell r="BD92">
            <v>503.6880733944954</v>
          </cell>
          <cell r="BE92" t="str">
            <v xml:space="preserve"> </v>
          </cell>
        </row>
        <row r="93">
          <cell r="AT93">
            <v>24</v>
          </cell>
          <cell r="AU93" t="str">
            <v xml:space="preserve"> 固　定　費</v>
          </cell>
          <cell r="BA93">
            <v>80</v>
          </cell>
          <cell r="BB93">
            <v>89</v>
          </cell>
          <cell r="BC93">
            <v>88</v>
          </cell>
          <cell r="BD93">
            <v>97</v>
          </cell>
        </row>
        <row r="94">
          <cell r="AT94">
            <v>25</v>
          </cell>
          <cell r="AU94" t="str">
            <v xml:space="preserve"> 人　件　費</v>
          </cell>
          <cell r="BA94">
            <v>32</v>
          </cell>
          <cell r="BB94">
            <v>32</v>
          </cell>
          <cell r="BC94">
            <v>33</v>
          </cell>
          <cell r="BD94">
            <v>33</v>
          </cell>
        </row>
        <row r="95">
          <cell r="AT95">
            <v>26</v>
          </cell>
          <cell r="AU95" t="str">
            <v xml:space="preserve"> Ｒ  Ｏ  Ｉ</v>
          </cell>
          <cell r="AY95">
            <v>0</v>
          </cell>
          <cell r="AZ95">
            <v>0</v>
          </cell>
          <cell r="BA95">
            <v>0.16666666666666666</v>
          </cell>
          <cell r="BB95">
            <v>3.3333333333333333E-2</v>
          </cell>
          <cell r="BC95">
            <v>7.6923076923076927E-2</v>
          </cell>
          <cell r="BD95">
            <v>0.1348314606741573</v>
          </cell>
        </row>
        <row r="96">
          <cell r="AT96">
            <v>27</v>
          </cell>
          <cell r="AU96" t="str">
            <v xml:space="preserve"> 支  払　利　子</v>
          </cell>
          <cell r="BA96">
            <v>0</v>
          </cell>
          <cell r="BB96">
            <v>0</v>
          </cell>
          <cell r="BC96">
            <v>0</v>
          </cell>
          <cell r="BD96">
            <v>0</v>
          </cell>
        </row>
        <row r="97">
          <cell r="AT97">
            <v>28</v>
          </cell>
          <cell r="AU97" t="str">
            <v xml:space="preserve"> 自己資本（期首）</v>
          </cell>
          <cell r="AY97">
            <v>0</v>
          </cell>
          <cell r="AZ97">
            <v>0</v>
          </cell>
          <cell r="BA97">
            <v>78</v>
          </cell>
          <cell r="BB97">
            <v>90</v>
          </cell>
          <cell r="BC97">
            <v>91</v>
          </cell>
          <cell r="BD97">
            <v>89</v>
          </cell>
        </row>
        <row r="98">
          <cell r="AT98">
            <v>29</v>
          </cell>
          <cell r="AV98" t="str">
            <v>資　本　金</v>
          </cell>
          <cell r="BA98">
            <v>55</v>
          </cell>
          <cell r="BB98">
            <v>57</v>
          </cell>
          <cell r="BC98">
            <v>55</v>
          </cell>
          <cell r="BD98">
            <v>54</v>
          </cell>
        </row>
        <row r="99">
          <cell r="AT99">
            <v>30</v>
          </cell>
          <cell r="AV99" t="str">
            <v>剰　余　金</v>
          </cell>
          <cell r="BA99">
            <v>23</v>
          </cell>
          <cell r="BB99">
            <v>33</v>
          </cell>
          <cell r="BC99">
            <v>36</v>
          </cell>
          <cell r="BD99">
            <v>35</v>
          </cell>
        </row>
        <row r="100">
          <cell r="AT100">
            <v>31</v>
          </cell>
          <cell r="AU100" t="str">
            <v xml:space="preserve"> 期首借入金（有利子負債）</v>
          </cell>
          <cell r="BA100">
            <v>0</v>
          </cell>
          <cell r="BB100">
            <v>0</v>
          </cell>
          <cell r="BC100">
            <v>0</v>
          </cell>
          <cell r="BD100">
            <v>0</v>
          </cell>
        </row>
        <row r="101">
          <cell r="AT101">
            <v>32</v>
          </cell>
          <cell r="AU101" t="str">
            <v xml:space="preserve"> 主要関係会社に対する投融資（期首）</v>
          </cell>
          <cell r="BA101">
            <v>0</v>
          </cell>
          <cell r="BB101">
            <v>0</v>
          </cell>
          <cell r="BC101">
            <v>0</v>
          </cell>
          <cell r="BD101">
            <v>0</v>
          </cell>
          <cell r="BE101" t="str">
            <v xml:space="preserve"> </v>
          </cell>
        </row>
        <row r="102">
          <cell r="AT102">
            <v>33</v>
          </cell>
          <cell r="AU102" t="str">
            <v xml:space="preserve"> 未実現利益の増減</v>
          </cell>
          <cell r="BA102">
            <v>0</v>
          </cell>
          <cell r="BB102">
            <v>0</v>
          </cell>
          <cell r="BC102">
            <v>0</v>
          </cell>
          <cell r="BD102">
            <v>0</v>
          </cell>
        </row>
        <row r="104">
          <cell r="AT104" t="str">
            <v>（注）本Ｆｏｒｍは貴社を中計対象会社としている事業本部が複数ある場合のみ記入すること。</v>
          </cell>
        </row>
        <row r="105">
          <cell r="AT105" t="str">
            <v>　　　記入に当たっては区分経理のルールに基づき一事業本部毎に一枚づつ作成すること。</v>
          </cell>
        </row>
        <row r="106">
          <cell r="AT106" t="str">
            <v>　　　貴社を中計対象会社としている事業本部が単一の場合には本Ｆｏｒｍの記入・提出は不要。</v>
          </cell>
        </row>
        <row r="110">
          <cell r="BD110" t="str">
            <v>（Ｆｏｒｍ－ＧＫの３－  ／  ）</v>
          </cell>
        </row>
      </sheetData>
      <sheetData sheetId="1" refreshError="1">
        <row r="2">
          <cell r="AT2" t="str">
            <v>第７次中期経営計画'97ﾛｰﾘﾝｸﾞ</v>
          </cell>
          <cell r="BB2" t="str">
            <v>ｺｰﾄﾞ</v>
          </cell>
        </row>
        <row r="3">
          <cell r="BB3" t="str">
            <v>事業本部</v>
          </cell>
          <cell r="BC3" t="str">
            <v>住空本</v>
          </cell>
        </row>
        <row r="4">
          <cell r="AX4" t="str">
            <v>事業本部別計数計画</v>
          </cell>
          <cell r="BB4" t="str">
            <v>会社名</v>
          </cell>
          <cell r="BC4" t="str">
            <v>TCT</v>
          </cell>
        </row>
        <row r="7">
          <cell r="BD7" t="str">
            <v>（単位：百万円、人、％）</v>
          </cell>
        </row>
        <row r="8">
          <cell r="AY8" t="str">
            <v>'92年度</v>
          </cell>
          <cell r="AZ8" t="str">
            <v>'93年度</v>
          </cell>
          <cell r="BA8" t="str">
            <v>'94年度</v>
          </cell>
          <cell r="BB8" t="str">
            <v>'95年度</v>
          </cell>
          <cell r="BC8" t="str">
            <v>'96年度</v>
          </cell>
          <cell r="BD8" t="str">
            <v>'97年度</v>
          </cell>
        </row>
        <row r="9">
          <cell r="AY9" t="str">
            <v xml:space="preserve"> 実　績</v>
          </cell>
          <cell r="AZ9" t="str">
            <v xml:space="preserve"> 実　績</v>
          </cell>
          <cell r="BA9" t="str">
            <v xml:space="preserve"> 実　績</v>
          </cell>
          <cell r="BB9" t="str">
            <v xml:space="preserve"> 実績見込</v>
          </cell>
          <cell r="BC9" t="str">
            <v>予  算</v>
          </cell>
          <cell r="BD9" t="str">
            <v>計  画</v>
          </cell>
        </row>
        <row r="10">
          <cell r="AT10" t="str">
            <v>（Ｐ／Ｌ計画）</v>
          </cell>
        </row>
        <row r="11">
          <cell r="AT11">
            <v>1</v>
          </cell>
          <cell r="AU11" t="str">
            <v xml:space="preserve"> 売   上   高</v>
          </cell>
          <cell r="BA11">
            <v>4631</v>
          </cell>
          <cell r="BB11">
            <v>5123</v>
          </cell>
          <cell r="BC11">
            <v>5230</v>
          </cell>
          <cell r="BD11">
            <v>5111</v>
          </cell>
        </row>
        <row r="12">
          <cell r="AT12">
            <v>2</v>
          </cell>
          <cell r="AV12" t="str">
            <v xml:space="preserve"> 内  東　芝　向</v>
          </cell>
          <cell r="BA12">
            <v>132</v>
          </cell>
          <cell r="BB12">
            <v>106</v>
          </cell>
          <cell r="BC12">
            <v>260</v>
          </cell>
          <cell r="BD12">
            <v>256</v>
          </cell>
        </row>
        <row r="13">
          <cell r="AT13">
            <v>3</v>
          </cell>
          <cell r="AV13" t="str">
            <v xml:space="preserve"> 内主要関係会社向</v>
          </cell>
          <cell r="BA13">
            <v>1424</v>
          </cell>
          <cell r="BB13">
            <v>2282</v>
          </cell>
          <cell r="BC13">
            <v>2449</v>
          </cell>
          <cell r="BD13">
            <v>2140</v>
          </cell>
        </row>
        <row r="14">
          <cell r="AT14">
            <v>4</v>
          </cell>
          <cell r="AU14" t="str">
            <v xml:space="preserve"> グループ内受取配当金</v>
          </cell>
          <cell r="BA14">
            <v>0</v>
          </cell>
          <cell r="BB14">
            <v>0</v>
          </cell>
          <cell r="BC14">
            <v>0</v>
          </cell>
          <cell r="BD14">
            <v>0</v>
          </cell>
        </row>
        <row r="15">
          <cell r="AT15">
            <v>5</v>
          </cell>
          <cell r="AU15" t="str">
            <v xml:space="preserve"> 税  引  前  利  益 (経常利益）</v>
          </cell>
          <cell r="BA15">
            <v>39</v>
          </cell>
          <cell r="BB15">
            <v>223</v>
          </cell>
          <cell r="BC15">
            <v>313</v>
          </cell>
          <cell r="BD15">
            <v>280</v>
          </cell>
        </row>
        <row r="16">
          <cell r="AT16">
            <v>6</v>
          </cell>
          <cell r="AU16" t="str">
            <v xml:space="preserve"> 税　引　後　利　益</v>
          </cell>
          <cell r="BA16">
            <v>39</v>
          </cell>
          <cell r="BB16">
            <v>223</v>
          </cell>
          <cell r="BC16">
            <v>313</v>
          </cell>
          <cell r="BD16">
            <v>238</v>
          </cell>
        </row>
        <row r="17">
          <cell r="AT17">
            <v>7</v>
          </cell>
          <cell r="AU17" t="str">
            <v xml:space="preserve"> 支　払　配　当　金</v>
          </cell>
          <cell r="BA17">
            <v>0</v>
          </cell>
          <cell r="BB17">
            <v>0</v>
          </cell>
          <cell r="BC17">
            <v>0</v>
          </cell>
          <cell r="BD17">
            <v>0</v>
          </cell>
        </row>
        <row r="18">
          <cell r="AT18">
            <v>8</v>
          </cell>
          <cell r="AV18" t="str">
            <v xml:space="preserve"> 内  東　芝　向</v>
          </cell>
          <cell r="BA18">
            <v>0</v>
          </cell>
          <cell r="BB18">
            <v>0</v>
          </cell>
          <cell r="BC18">
            <v>0</v>
          </cell>
          <cell r="BD18">
            <v>0</v>
          </cell>
        </row>
        <row r="19">
          <cell r="AT19">
            <v>9</v>
          </cell>
          <cell r="AV19" t="str">
            <v xml:space="preserve"> 内主要関係会社向</v>
          </cell>
          <cell r="BA19">
            <v>0</v>
          </cell>
          <cell r="BB19">
            <v>0</v>
          </cell>
          <cell r="BC19">
            <v>0</v>
          </cell>
          <cell r="BD19">
            <v>0</v>
          </cell>
        </row>
        <row r="20">
          <cell r="AT20" t="str">
            <v>（資源計画）</v>
          </cell>
        </row>
        <row r="21">
          <cell r="AT21">
            <v>11</v>
          </cell>
          <cell r="AU21" t="str">
            <v xml:space="preserve"> 設　備　投　資</v>
          </cell>
          <cell r="BA21">
            <v>92</v>
          </cell>
          <cell r="BB21">
            <v>330</v>
          </cell>
          <cell r="BC21">
            <v>160</v>
          </cell>
          <cell r="BD21">
            <v>162</v>
          </cell>
        </row>
        <row r="22">
          <cell r="AT22">
            <v>12</v>
          </cell>
          <cell r="AU22" t="str">
            <v xml:space="preserve"> 金　　　　　型</v>
          </cell>
          <cell r="BA22">
            <v>1</v>
          </cell>
          <cell r="BB22">
            <v>74</v>
          </cell>
          <cell r="BC22">
            <v>16</v>
          </cell>
          <cell r="BD22">
            <v>25</v>
          </cell>
        </row>
        <row r="23">
          <cell r="AT23">
            <v>13</v>
          </cell>
          <cell r="AU23" t="str">
            <v xml:space="preserve"> 研 究 開 発 費</v>
          </cell>
          <cell r="BA23">
            <v>6</v>
          </cell>
          <cell r="BB23">
            <v>10</v>
          </cell>
          <cell r="BC23">
            <v>16</v>
          </cell>
          <cell r="BD23">
            <v>12</v>
          </cell>
        </row>
        <row r="24">
          <cell r="AT24">
            <v>14</v>
          </cell>
          <cell r="AU24" t="str">
            <v xml:space="preserve"> 正 規 従 業 員 </v>
          </cell>
          <cell r="BA24">
            <v>312</v>
          </cell>
          <cell r="BB24">
            <v>331</v>
          </cell>
          <cell r="BC24">
            <v>331</v>
          </cell>
          <cell r="BD24">
            <v>333</v>
          </cell>
        </row>
        <row r="25">
          <cell r="AT25" t="str">
            <v>（資金計画）(資金支出はﾏｲﾅｽ表記）</v>
          </cell>
        </row>
        <row r="26">
          <cell r="AT26">
            <v>15</v>
          </cell>
          <cell r="AV26" t="str">
            <v>税引後利益－支払配当金</v>
          </cell>
          <cell r="BA26">
            <v>39</v>
          </cell>
          <cell r="BB26">
            <v>223</v>
          </cell>
          <cell r="BC26">
            <v>313</v>
          </cell>
          <cell r="BD26">
            <v>238</v>
          </cell>
        </row>
        <row r="27">
          <cell r="AT27">
            <v>16</v>
          </cell>
          <cell r="AV27" t="str">
            <v>減価償却費（含む金型）</v>
          </cell>
          <cell r="BA27">
            <v>596</v>
          </cell>
          <cell r="BB27">
            <v>502</v>
          </cell>
          <cell r="BC27">
            <v>564</v>
          </cell>
          <cell r="BD27">
            <v>558</v>
          </cell>
        </row>
        <row r="28">
          <cell r="AT28">
            <v>17</v>
          </cell>
          <cell r="AU28" t="str">
            <v xml:space="preserve"> キャッシュフロー</v>
          </cell>
          <cell r="AY28">
            <v>0</v>
          </cell>
          <cell r="AZ28">
            <v>0</v>
          </cell>
          <cell r="BA28">
            <v>635</v>
          </cell>
          <cell r="BB28">
            <v>725</v>
          </cell>
          <cell r="BC28">
            <v>877</v>
          </cell>
          <cell r="BD28">
            <v>796</v>
          </cell>
        </row>
        <row r="29">
          <cell r="AT29">
            <v>18</v>
          </cell>
          <cell r="AV29" t="str">
            <v>設備投資＋金型</v>
          </cell>
          <cell r="BA29">
            <v>-93</v>
          </cell>
          <cell r="BB29">
            <v>-280</v>
          </cell>
          <cell r="BC29">
            <v>-128</v>
          </cell>
          <cell r="BD29">
            <v>-177</v>
          </cell>
        </row>
        <row r="30">
          <cell r="AT30">
            <v>19</v>
          </cell>
          <cell r="AV30" t="str">
            <v>投  融  資</v>
          </cell>
          <cell r="BA30">
            <v>0</v>
          </cell>
          <cell r="BB30">
            <v>0</v>
          </cell>
          <cell r="BC30">
            <v>0</v>
          </cell>
          <cell r="BD30">
            <v>0</v>
          </cell>
        </row>
        <row r="31">
          <cell r="AT31">
            <v>20</v>
          </cell>
          <cell r="AW31" t="str">
            <v>内グループ内</v>
          </cell>
          <cell r="BA31">
            <v>0</v>
          </cell>
          <cell r="BB31">
            <v>0</v>
          </cell>
          <cell r="BC31">
            <v>0</v>
          </cell>
          <cell r="BD31">
            <v>0</v>
          </cell>
          <cell r="BE31" t="str">
            <v xml:space="preserve"> </v>
          </cell>
        </row>
        <row r="32">
          <cell r="AT32">
            <v>21</v>
          </cell>
          <cell r="AU32" t="str">
            <v xml:space="preserve"> 固　定　資　金</v>
          </cell>
          <cell r="AY32">
            <v>0</v>
          </cell>
          <cell r="AZ32">
            <v>0</v>
          </cell>
          <cell r="BA32">
            <v>-93</v>
          </cell>
          <cell r="BB32">
            <v>-280</v>
          </cell>
          <cell r="BC32">
            <v>-128</v>
          </cell>
          <cell r="BD32">
            <v>-177</v>
          </cell>
          <cell r="BE32" t="str">
            <v xml:space="preserve"> </v>
          </cell>
        </row>
        <row r="33">
          <cell r="AT33">
            <v>22</v>
          </cell>
          <cell r="AU33" t="str">
            <v xml:space="preserve"> Ｃ Ｆ 過 不 足</v>
          </cell>
          <cell r="AY33">
            <v>0</v>
          </cell>
          <cell r="AZ33">
            <v>0</v>
          </cell>
          <cell r="BA33">
            <v>542</v>
          </cell>
          <cell r="BB33">
            <v>445</v>
          </cell>
          <cell r="BC33">
            <v>749</v>
          </cell>
          <cell r="BD33">
            <v>619</v>
          </cell>
        </row>
        <row r="34">
          <cell r="AT34" t="str">
            <v>（その他）</v>
          </cell>
        </row>
        <row r="35">
          <cell r="AT35">
            <v>22</v>
          </cell>
          <cell r="AU35" t="str">
            <v xml:space="preserve"> 生　産　高</v>
          </cell>
          <cell r="BA35">
            <v>4121</v>
          </cell>
          <cell r="BB35">
            <v>3922</v>
          </cell>
          <cell r="BC35">
            <v>4016</v>
          </cell>
          <cell r="BD35">
            <v>4112</v>
          </cell>
          <cell r="BE35" t="str">
            <v xml:space="preserve"> </v>
          </cell>
        </row>
        <row r="36">
          <cell r="AT36">
            <v>23</v>
          </cell>
          <cell r="AU36" t="str">
            <v xml:space="preserve"> Ｂ  Ｅ  Ｐ</v>
          </cell>
          <cell r="AY36">
            <v>0</v>
          </cell>
          <cell r="AZ36">
            <v>0</v>
          </cell>
          <cell r="BA36">
            <v>4533.1619718309857</v>
          </cell>
          <cell r="BB36">
            <v>4494.2553659878922</v>
          </cell>
          <cell r="BC36">
            <v>4305.6691134952007</v>
          </cell>
          <cell r="BD36">
            <v>4245.2528735632186</v>
          </cell>
        </row>
        <row r="37">
          <cell r="AT37">
            <v>24</v>
          </cell>
          <cell r="AU37" t="str">
            <v xml:space="preserve"> 固　定　費</v>
          </cell>
          <cell r="BA37">
            <v>1807</v>
          </cell>
          <cell r="BB37">
            <v>1594</v>
          </cell>
          <cell r="BC37">
            <v>1458</v>
          </cell>
          <cell r="BD37">
            <v>1373</v>
          </cell>
        </row>
        <row r="38">
          <cell r="AT38">
            <v>25</v>
          </cell>
          <cell r="AU38" t="str">
            <v xml:space="preserve"> 人　件　費</v>
          </cell>
          <cell r="BA38">
            <v>481</v>
          </cell>
          <cell r="BB38">
            <v>449</v>
          </cell>
          <cell r="BC38">
            <v>519</v>
          </cell>
          <cell r="BD38">
            <v>509</v>
          </cell>
        </row>
        <row r="39">
          <cell r="AT39">
            <v>26</v>
          </cell>
          <cell r="AU39" t="str">
            <v xml:space="preserve"> Ｒ  Ｏ  Ｉ</v>
          </cell>
          <cell r="AY39">
            <v>0</v>
          </cell>
          <cell r="AZ39">
            <v>0</v>
          </cell>
          <cell r="BA39">
            <v>5.6041617403641525E-2</v>
          </cell>
          <cell r="BB39">
            <v>8.1473684210526309E-2</v>
          </cell>
          <cell r="BC39">
            <v>0.10638803134647352</v>
          </cell>
          <cell r="BD39">
            <v>8.4131806496845055E-2</v>
          </cell>
        </row>
        <row r="40">
          <cell r="AT40">
            <v>27</v>
          </cell>
          <cell r="AU40" t="str">
            <v xml:space="preserve"> 支  払　利　子</v>
          </cell>
          <cell r="BA40">
            <v>198</v>
          </cell>
          <cell r="BB40">
            <v>164</v>
          </cell>
          <cell r="BC40">
            <v>135</v>
          </cell>
          <cell r="BD40">
            <v>80</v>
          </cell>
        </row>
        <row r="41">
          <cell r="AT41">
            <v>28</v>
          </cell>
          <cell r="AU41" t="str">
            <v xml:space="preserve"> 自己資本（期首）</v>
          </cell>
          <cell r="AY41">
            <v>0</v>
          </cell>
          <cell r="AZ41">
            <v>0</v>
          </cell>
          <cell r="BA41">
            <v>3000</v>
          </cell>
          <cell r="BB41">
            <v>2810</v>
          </cell>
          <cell r="BC41">
            <v>2915</v>
          </cell>
          <cell r="BD41">
            <v>3057</v>
          </cell>
        </row>
        <row r="42">
          <cell r="AT42">
            <v>29</v>
          </cell>
          <cell r="AV42" t="str">
            <v>資　本　金</v>
          </cell>
          <cell r="BA42">
            <v>4301</v>
          </cell>
          <cell r="BB42">
            <v>3982</v>
          </cell>
          <cell r="BC42">
            <v>3828</v>
          </cell>
          <cell r="BD42">
            <v>3609</v>
          </cell>
        </row>
        <row r="43">
          <cell r="AT43">
            <v>30</v>
          </cell>
          <cell r="AV43" t="str">
            <v>剰　余　金</v>
          </cell>
          <cell r="BA43">
            <v>-1301</v>
          </cell>
          <cell r="BB43">
            <v>-1172</v>
          </cell>
          <cell r="BC43">
            <v>-913</v>
          </cell>
          <cell r="BD43">
            <v>-552</v>
          </cell>
        </row>
        <row r="44">
          <cell r="AT44">
            <v>31</v>
          </cell>
          <cell r="AU44" t="str">
            <v xml:space="preserve"> 期首借入金（有利子負債）</v>
          </cell>
          <cell r="BA44">
            <v>1229</v>
          </cell>
          <cell r="BB44">
            <v>1940</v>
          </cell>
          <cell r="BC44">
            <v>1296</v>
          </cell>
          <cell r="BD44">
            <v>1222</v>
          </cell>
          <cell r="BE44" t="str">
            <v xml:space="preserve"> </v>
          </cell>
        </row>
        <row r="45">
          <cell r="AT45">
            <v>32</v>
          </cell>
          <cell r="AU45" t="str">
            <v xml:space="preserve"> 主要関係会社に対する投融資（期首）</v>
          </cell>
          <cell r="BA45">
            <v>0</v>
          </cell>
          <cell r="BB45">
            <v>0</v>
          </cell>
          <cell r="BC45">
            <v>0</v>
          </cell>
          <cell r="BD45">
            <v>0</v>
          </cell>
        </row>
        <row r="46">
          <cell r="AT46">
            <v>33</v>
          </cell>
          <cell r="AU46" t="str">
            <v xml:space="preserve"> 未実現利益の増減</v>
          </cell>
          <cell r="BA46">
            <v>0</v>
          </cell>
          <cell r="BB46">
            <v>0</v>
          </cell>
          <cell r="BC46">
            <v>0</v>
          </cell>
          <cell r="BD46">
            <v>0</v>
          </cell>
        </row>
        <row r="48">
          <cell r="AT48" t="str">
            <v>（注）本Ｆｏｒｍは貴社を中計対象会社としている事業本部が複数ある場合のみ記入すること。</v>
          </cell>
        </row>
        <row r="49">
          <cell r="AT49" t="str">
            <v>　　　記入に当たっては区分経理のルールに基づき一事業本部毎に一枚づつ作成すること。</v>
          </cell>
        </row>
        <row r="50">
          <cell r="AT50" t="str">
            <v>　　　貴社を中計対象会社としている事業本部が単一の場合には本Ｆｏｒｍの記入・提出は不要。</v>
          </cell>
        </row>
        <row r="54">
          <cell r="BD54" t="str">
            <v>（Ｆｏｒｍ－ＧＫの３－  ／  ）</v>
          </cell>
        </row>
      </sheetData>
      <sheetData sheetId="2" refreshError="1">
        <row r="2">
          <cell r="AT2" t="str">
            <v>第７次中期経営計画'97ﾛｰﾘﾝｸﾞ</v>
          </cell>
          <cell r="BB2" t="str">
            <v>ｺｰﾄﾞ</v>
          </cell>
        </row>
        <row r="3">
          <cell r="BB3" t="str">
            <v>事業本部</v>
          </cell>
          <cell r="BC3" t="str">
            <v>映像本</v>
          </cell>
        </row>
        <row r="4">
          <cell r="AX4" t="str">
            <v>事業本部別計数計画</v>
          </cell>
          <cell r="BB4" t="str">
            <v>会社名</v>
          </cell>
          <cell r="BC4" t="str">
            <v>TSP</v>
          </cell>
        </row>
        <row r="7">
          <cell r="BD7" t="str">
            <v>（単位：百万円、人、％）</v>
          </cell>
        </row>
        <row r="8">
          <cell r="AY8" t="str">
            <v>'92年度</v>
          </cell>
          <cell r="AZ8" t="str">
            <v>'93年度</v>
          </cell>
          <cell r="BA8" t="str">
            <v>'94年度</v>
          </cell>
          <cell r="BB8" t="str">
            <v>'95年度</v>
          </cell>
          <cell r="BC8" t="str">
            <v>'96年度</v>
          </cell>
          <cell r="BD8" t="str">
            <v>'97年度</v>
          </cell>
        </row>
        <row r="9">
          <cell r="AY9" t="str">
            <v xml:space="preserve"> 実　績</v>
          </cell>
          <cell r="AZ9" t="str">
            <v xml:space="preserve"> 実　績</v>
          </cell>
          <cell r="BA9" t="str">
            <v xml:space="preserve"> 実　績</v>
          </cell>
          <cell r="BB9" t="str">
            <v xml:space="preserve"> 実績見込</v>
          </cell>
          <cell r="BC9" t="str">
            <v>予  算</v>
          </cell>
          <cell r="BD9" t="str">
            <v>計  画</v>
          </cell>
        </row>
        <row r="10">
          <cell r="AT10" t="str">
            <v>（Ｐ／Ｌ計画）</v>
          </cell>
        </row>
        <row r="11">
          <cell r="AT11">
            <v>1</v>
          </cell>
          <cell r="AU11" t="str">
            <v xml:space="preserve"> 売   上   高</v>
          </cell>
          <cell r="BA11">
            <v>73178</v>
          </cell>
          <cell r="BB11">
            <v>42319</v>
          </cell>
          <cell r="BC11">
            <v>46262</v>
          </cell>
          <cell r="BD11">
            <v>48891</v>
          </cell>
        </row>
        <row r="12">
          <cell r="AT12">
            <v>2</v>
          </cell>
          <cell r="AV12" t="str">
            <v xml:space="preserve"> 内  東　芝　向</v>
          </cell>
          <cell r="BA12">
            <v>10675</v>
          </cell>
          <cell r="BB12">
            <v>4318</v>
          </cell>
          <cell r="BC12">
            <v>5144</v>
          </cell>
          <cell r="BD12">
            <v>5835</v>
          </cell>
        </row>
        <row r="13">
          <cell r="AT13">
            <v>3</v>
          </cell>
          <cell r="AV13" t="str">
            <v xml:space="preserve"> 内主要関係会社向</v>
          </cell>
          <cell r="BA13">
            <v>44190</v>
          </cell>
          <cell r="BB13">
            <v>21280</v>
          </cell>
          <cell r="BC13">
            <v>22966</v>
          </cell>
          <cell r="BD13">
            <v>23921</v>
          </cell>
        </row>
        <row r="14">
          <cell r="AT14">
            <v>4</v>
          </cell>
          <cell r="AU14" t="str">
            <v xml:space="preserve"> グループ内受取配当金</v>
          </cell>
          <cell r="BA14">
            <v>0</v>
          </cell>
          <cell r="BB14">
            <v>0</v>
          </cell>
          <cell r="BC14">
            <v>0</v>
          </cell>
          <cell r="BD14">
            <v>0</v>
          </cell>
        </row>
        <row r="15">
          <cell r="AT15">
            <v>5</v>
          </cell>
          <cell r="AU15" t="str">
            <v xml:space="preserve"> 税  引  前  利  益 (経常利益）</v>
          </cell>
          <cell r="BA15">
            <v>1679</v>
          </cell>
          <cell r="BB15">
            <v>264</v>
          </cell>
          <cell r="BC15">
            <v>955</v>
          </cell>
          <cell r="BD15">
            <v>741</v>
          </cell>
        </row>
        <row r="16">
          <cell r="AT16">
            <v>6</v>
          </cell>
          <cell r="AU16" t="str">
            <v xml:space="preserve"> 税　引　後　利　益</v>
          </cell>
          <cell r="BA16">
            <v>1175</v>
          </cell>
          <cell r="BB16">
            <v>185</v>
          </cell>
          <cell r="BC16">
            <v>669</v>
          </cell>
          <cell r="BD16">
            <v>536</v>
          </cell>
        </row>
        <row r="17">
          <cell r="AT17">
            <v>7</v>
          </cell>
          <cell r="AU17" t="str">
            <v xml:space="preserve"> 支　払　配　当　金</v>
          </cell>
          <cell r="BA17">
            <v>1000</v>
          </cell>
          <cell r="BB17">
            <v>1000</v>
          </cell>
          <cell r="BC17">
            <v>1000</v>
          </cell>
          <cell r="BD17">
            <v>0</v>
          </cell>
        </row>
        <row r="18">
          <cell r="AT18">
            <v>8</v>
          </cell>
          <cell r="AV18" t="str">
            <v xml:space="preserve"> 内  東　芝　向</v>
          </cell>
          <cell r="BA18">
            <v>1000</v>
          </cell>
          <cell r="BB18">
            <v>1000</v>
          </cell>
          <cell r="BC18">
            <v>1000</v>
          </cell>
          <cell r="BD18">
            <v>0</v>
          </cell>
        </row>
        <row r="19">
          <cell r="AT19">
            <v>9</v>
          </cell>
          <cell r="AV19" t="str">
            <v xml:space="preserve"> 内主要関係会社向</v>
          </cell>
          <cell r="BA19">
            <v>0</v>
          </cell>
          <cell r="BB19">
            <v>0</v>
          </cell>
          <cell r="BC19">
            <v>0</v>
          </cell>
          <cell r="BD19">
            <v>0</v>
          </cell>
        </row>
        <row r="20">
          <cell r="AT20" t="str">
            <v>（資源計画）</v>
          </cell>
        </row>
        <row r="21">
          <cell r="AT21">
            <v>11</v>
          </cell>
          <cell r="AU21" t="str">
            <v xml:space="preserve"> 設　備　投　資</v>
          </cell>
          <cell r="BA21">
            <v>688</v>
          </cell>
          <cell r="BB21">
            <v>523</v>
          </cell>
          <cell r="BC21">
            <v>471</v>
          </cell>
          <cell r="BD21">
            <v>316</v>
          </cell>
        </row>
        <row r="22">
          <cell r="AT22">
            <v>12</v>
          </cell>
          <cell r="AU22" t="str">
            <v xml:space="preserve"> 金　　　　　型</v>
          </cell>
          <cell r="BA22">
            <v>341</v>
          </cell>
          <cell r="BB22">
            <v>255</v>
          </cell>
          <cell r="BC22">
            <v>402</v>
          </cell>
          <cell r="BD22">
            <v>286</v>
          </cell>
        </row>
        <row r="23">
          <cell r="AT23">
            <v>13</v>
          </cell>
          <cell r="AU23" t="str">
            <v xml:space="preserve"> 研 究 開 発 費</v>
          </cell>
          <cell r="BA23">
            <v>0</v>
          </cell>
          <cell r="BB23">
            <v>0</v>
          </cell>
          <cell r="BC23">
            <v>0</v>
          </cell>
          <cell r="BD23">
            <v>0</v>
          </cell>
        </row>
        <row r="24">
          <cell r="AT24">
            <v>14</v>
          </cell>
          <cell r="AU24" t="str">
            <v xml:space="preserve"> 正 規 従 業 員 </v>
          </cell>
          <cell r="BA24">
            <v>1081</v>
          </cell>
          <cell r="BB24">
            <v>933</v>
          </cell>
          <cell r="BC24">
            <v>963</v>
          </cell>
          <cell r="BD24">
            <v>998</v>
          </cell>
        </row>
        <row r="25">
          <cell r="AT25" t="str">
            <v>（資金計画）(資金支出はﾏｲﾅｽ表記）</v>
          </cell>
        </row>
        <row r="26">
          <cell r="AT26">
            <v>15</v>
          </cell>
          <cell r="AV26" t="str">
            <v>税引後利益－支払配当金</v>
          </cell>
          <cell r="BA26">
            <v>175</v>
          </cell>
          <cell r="BB26">
            <v>-815</v>
          </cell>
          <cell r="BC26">
            <v>-331</v>
          </cell>
          <cell r="BD26">
            <v>536</v>
          </cell>
        </row>
        <row r="27">
          <cell r="AT27">
            <v>16</v>
          </cell>
          <cell r="AV27" t="str">
            <v>減価償却費（含む金型）</v>
          </cell>
          <cell r="BA27">
            <v>368</v>
          </cell>
          <cell r="BB27">
            <v>508</v>
          </cell>
          <cell r="BC27">
            <v>736</v>
          </cell>
          <cell r="BD27">
            <v>715</v>
          </cell>
        </row>
        <row r="28">
          <cell r="AT28">
            <v>17</v>
          </cell>
          <cell r="AU28" t="str">
            <v xml:space="preserve"> キャッシュフロー</v>
          </cell>
          <cell r="AY28">
            <v>0</v>
          </cell>
          <cell r="AZ28">
            <v>0</v>
          </cell>
          <cell r="BA28">
            <v>543</v>
          </cell>
          <cell r="BB28">
            <v>-307</v>
          </cell>
          <cell r="BC28">
            <v>405</v>
          </cell>
          <cell r="BD28">
            <v>1251</v>
          </cell>
        </row>
        <row r="29">
          <cell r="AT29">
            <v>18</v>
          </cell>
          <cell r="AV29" t="str">
            <v>設備投資＋金型</v>
          </cell>
          <cell r="BA29">
            <v>-1029</v>
          </cell>
          <cell r="BB29">
            <v>-778</v>
          </cell>
          <cell r="BC29">
            <v>-873</v>
          </cell>
          <cell r="BD29">
            <v>-602</v>
          </cell>
        </row>
        <row r="30">
          <cell r="AT30">
            <v>19</v>
          </cell>
          <cell r="AV30" t="str">
            <v>投  融  資</v>
          </cell>
          <cell r="BA30">
            <v>0</v>
          </cell>
          <cell r="BB30">
            <v>-915</v>
          </cell>
          <cell r="BC30">
            <v>-59</v>
          </cell>
          <cell r="BD30">
            <v>0</v>
          </cell>
        </row>
        <row r="31">
          <cell r="AT31">
            <v>20</v>
          </cell>
          <cell r="AW31" t="str">
            <v>内グループ内</v>
          </cell>
          <cell r="BA31">
            <v>0</v>
          </cell>
          <cell r="BB31">
            <v>-915</v>
          </cell>
          <cell r="BC31">
            <v>-59</v>
          </cell>
          <cell r="BD31">
            <v>0</v>
          </cell>
        </row>
        <row r="32">
          <cell r="AT32">
            <v>21</v>
          </cell>
          <cell r="AU32" t="str">
            <v xml:space="preserve"> 固　定　資　金</v>
          </cell>
          <cell r="AY32">
            <v>0</v>
          </cell>
          <cell r="AZ32">
            <v>0</v>
          </cell>
          <cell r="BA32">
            <v>-1029</v>
          </cell>
          <cell r="BB32">
            <v>-1693</v>
          </cell>
          <cell r="BC32">
            <v>-932</v>
          </cell>
          <cell r="BD32">
            <v>-602</v>
          </cell>
        </row>
        <row r="33">
          <cell r="AT33">
            <v>22</v>
          </cell>
          <cell r="AU33" t="str">
            <v xml:space="preserve"> Ｃ Ｆ 過 不 足</v>
          </cell>
          <cell r="AY33">
            <v>0</v>
          </cell>
          <cell r="AZ33">
            <v>0</v>
          </cell>
          <cell r="BA33">
            <v>-486</v>
          </cell>
          <cell r="BB33">
            <v>-2000</v>
          </cell>
          <cell r="BC33">
            <v>-527</v>
          </cell>
          <cell r="BD33">
            <v>649</v>
          </cell>
        </row>
        <row r="34">
          <cell r="AT34" t="str">
            <v>（その他）</v>
          </cell>
        </row>
        <row r="35">
          <cell r="AT35">
            <v>22</v>
          </cell>
          <cell r="AU35" t="str">
            <v xml:space="preserve"> 生　産　高</v>
          </cell>
          <cell r="BA35">
            <v>29254</v>
          </cell>
          <cell r="BB35">
            <v>30098</v>
          </cell>
          <cell r="BC35">
            <v>37549</v>
          </cell>
          <cell r="BD35">
            <v>23064</v>
          </cell>
        </row>
        <row r="36">
          <cell r="AT36">
            <v>23</v>
          </cell>
          <cell r="AU36" t="str">
            <v xml:space="preserve"> Ｂ  Ｅ  Ｐ</v>
          </cell>
          <cell r="AY36">
            <v>0</v>
          </cell>
          <cell r="AZ36">
            <v>0</v>
          </cell>
          <cell r="BA36">
            <v>50412.415045395588</v>
          </cell>
          <cell r="BB36">
            <v>38980.023311416619</v>
          </cell>
          <cell r="BC36">
            <v>36282.282358256154</v>
          </cell>
          <cell r="BD36">
            <v>40356.66996466431</v>
          </cell>
        </row>
        <row r="37">
          <cell r="AT37">
            <v>24</v>
          </cell>
          <cell r="AU37" t="str">
            <v xml:space="preserve"> 固　定　費</v>
          </cell>
          <cell r="BA37">
            <v>3718</v>
          </cell>
          <cell r="BB37">
            <v>3082</v>
          </cell>
          <cell r="BC37">
            <v>3472</v>
          </cell>
          <cell r="BD37">
            <v>3504</v>
          </cell>
        </row>
        <row r="38">
          <cell r="AT38">
            <v>25</v>
          </cell>
          <cell r="AU38" t="str">
            <v xml:space="preserve"> 人　件　費</v>
          </cell>
          <cell r="BA38">
            <v>563</v>
          </cell>
          <cell r="BB38">
            <v>572</v>
          </cell>
          <cell r="BC38">
            <v>650</v>
          </cell>
          <cell r="BD38">
            <v>674</v>
          </cell>
        </row>
        <row r="39">
          <cell r="AT39">
            <v>26</v>
          </cell>
          <cell r="AU39" t="str">
            <v xml:space="preserve"> Ｒ  Ｏ  Ｉ</v>
          </cell>
          <cell r="AY39">
            <v>0</v>
          </cell>
          <cell r="AZ39">
            <v>0</v>
          </cell>
          <cell r="BA39">
            <v>0.46729752296131366</v>
          </cell>
          <cell r="BB39">
            <v>8.8375039594551785E-2</v>
          </cell>
          <cell r="BC39">
            <v>0.18145649541601799</v>
          </cell>
          <cell r="BD39">
            <v>0.14914145543744889</v>
          </cell>
        </row>
        <row r="40">
          <cell r="AT40">
            <v>27</v>
          </cell>
          <cell r="AU40" t="str">
            <v xml:space="preserve"> 支  払　利　子</v>
          </cell>
          <cell r="BA40">
            <v>0</v>
          </cell>
          <cell r="BB40">
            <v>15</v>
          </cell>
          <cell r="BC40">
            <v>94</v>
          </cell>
          <cell r="BD40">
            <v>171</v>
          </cell>
        </row>
        <row r="41">
          <cell r="AT41">
            <v>28</v>
          </cell>
          <cell r="AU41" t="str">
            <v xml:space="preserve"> 自己資本（期首）</v>
          </cell>
          <cell r="AY41">
            <v>0</v>
          </cell>
          <cell r="AZ41">
            <v>0</v>
          </cell>
          <cell r="BA41">
            <v>3593</v>
          </cell>
          <cell r="BB41">
            <v>3157</v>
          </cell>
          <cell r="BC41">
            <v>2650</v>
          </cell>
          <cell r="BD41">
            <v>3240</v>
          </cell>
        </row>
        <row r="42">
          <cell r="AT42">
            <v>29</v>
          </cell>
          <cell r="AV42" t="str">
            <v>資　本　金</v>
          </cell>
          <cell r="BA42">
            <v>401</v>
          </cell>
          <cell r="BB42">
            <v>396</v>
          </cell>
          <cell r="BC42">
            <v>410</v>
          </cell>
          <cell r="BD42">
            <v>387</v>
          </cell>
        </row>
        <row r="43">
          <cell r="AT43">
            <v>30</v>
          </cell>
          <cell r="AV43" t="str">
            <v>剰　余　金</v>
          </cell>
          <cell r="BA43">
            <v>3192</v>
          </cell>
          <cell r="BB43">
            <v>2761</v>
          </cell>
          <cell r="BC43">
            <v>2240</v>
          </cell>
          <cell r="BD43">
            <v>2853</v>
          </cell>
        </row>
        <row r="44">
          <cell r="AT44">
            <v>31</v>
          </cell>
          <cell r="AU44" t="str">
            <v xml:space="preserve"> 期首借入金（有利子負債）</v>
          </cell>
          <cell r="BA44">
            <v>0</v>
          </cell>
          <cell r="BB44">
            <v>0</v>
          </cell>
          <cell r="BC44">
            <v>3131</v>
          </cell>
          <cell r="BD44">
            <v>2875</v>
          </cell>
        </row>
        <row r="45">
          <cell r="AT45">
            <v>32</v>
          </cell>
          <cell r="AU45" t="str">
            <v xml:space="preserve"> 主要関係会社に対する投融資（期首）</v>
          </cell>
          <cell r="BA45">
            <v>0</v>
          </cell>
          <cell r="BB45">
            <v>0</v>
          </cell>
          <cell r="BC45">
            <v>977</v>
          </cell>
          <cell r="BD45">
            <v>922</v>
          </cell>
        </row>
        <row r="46">
          <cell r="AT46">
            <v>33</v>
          </cell>
          <cell r="AU46" t="str">
            <v xml:space="preserve"> 未実現利益の増減</v>
          </cell>
          <cell r="BA46">
            <v>45</v>
          </cell>
          <cell r="BB46">
            <v>-66</v>
          </cell>
          <cell r="BC46">
            <v>-67</v>
          </cell>
          <cell r="BD46">
            <v>0</v>
          </cell>
        </row>
        <row r="48">
          <cell r="AT48" t="str">
            <v>（注）本Ｆｏｒｍは貴社を中計対象会社としている事業本部が複数ある場合のみ記入すること。</v>
          </cell>
        </row>
        <row r="49">
          <cell r="AT49" t="str">
            <v>　　　記入に当たっては区分経理のルールに基づき一事業本部毎に一枚づつ作成すること。</v>
          </cell>
        </row>
        <row r="50">
          <cell r="AT50" t="str">
            <v>　　　貴社を中計対象会社としている事業本部が単一の場合には本Ｆｏｒｍの記入・提出は不要。</v>
          </cell>
        </row>
        <row r="54">
          <cell r="BD54" t="str">
            <v>（Ｆｏｒｍ－ＧＫの３－  ／  ）</v>
          </cell>
        </row>
        <row r="114">
          <cell r="AT114" t="str">
            <v>第７次中期経営計画'97ﾛｰﾘﾝｸﾞ</v>
          </cell>
          <cell r="BB114" t="str">
            <v>ｺｰﾄﾞ</v>
          </cell>
        </row>
        <row r="115">
          <cell r="BB115" t="str">
            <v>事業本部</v>
          </cell>
          <cell r="BC115" t="str">
            <v>Ｐ情,記情本</v>
          </cell>
        </row>
        <row r="116">
          <cell r="AX116" t="str">
            <v>事業本部別計数計画</v>
          </cell>
          <cell r="BB116" t="str">
            <v>会社名</v>
          </cell>
          <cell r="BC116" t="str">
            <v>TSP</v>
          </cell>
        </row>
        <row r="119">
          <cell r="BD119" t="str">
            <v>（単位：百万円、人、％）</v>
          </cell>
        </row>
        <row r="120">
          <cell r="AY120" t="str">
            <v>'92年度</v>
          </cell>
          <cell r="AZ120" t="str">
            <v>'93年度</v>
          </cell>
          <cell r="BA120" t="str">
            <v>'94年度</v>
          </cell>
          <cell r="BB120" t="str">
            <v>'95年度</v>
          </cell>
          <cell r="BC120" t="str">
            <v>'96年度</v>
          </cell>
          <cell r="BD120" t="str">
            <v>'97年度</v>
          </cell>
        </row>
        <row r="121">
          <cell r="AY121" t="str">
            <v xml:space="preserve"> 実　績</v>
          </cell>
          <cell r="AZ121" t="str">
            <v xml:space="preserve"> 実　績</v>
          </cell>
          <cell r="BA121" t="str">
            <v xml:space="preserve"> 実　績</v>
          </cell>
          <cell r="BB121" t="str">
            <v xml:space="preserve"> 実績見込</v>
          </cell>
          <cell r="BC121" t="str">
            <v>予  算</v>
          </cell>
          <cell r="BD121" t="str">
            <v>計  画</v>
          </cell>
        </row>
        <row r="122">
          <cell r="AT122" t="str">
            <v>（Ｐ／Ｌ計画）</v>
          </cell>
        </row>
        <row r="123">
          <cell r="AT123">
            <v>1</v>
          </cell>
          <cell r="AU123" t="str">
            <v xml:space="preserve"> 売   上   高</v>
          </cell>
          <cell r="BC123">
            <v>5238</v>
          </cell>
          <cell r="BD123">
            <v>6865</v>
          </cell>
        </row>
        <row r="124">
          <cell r="AT124">
            <v>2</v>
          </cell>
          <cell r="AV124" t="str">
            <v xml:space="preserve"> 内  東　芝　向</v>
          </cell>
          <cell r="BC124">
            <v>0</v>
          </cell>
          <cell r="BD124">
            <v>0</v>
          </cell>
        </row>
        <row r="125">
          <cell r="AT125">
            <v>3</v>
          </cell>
          <cell r="AV125" t="str">
            <v xml:space="preserve"> 内主要関係会社向</v>
          </cell>
          <cell r="BC125">
            <v>0</v>
          </cell>
          <cell r="BD125">
            <v>0</v>
          </cell>
        </row>
        <row r="126">
          <cell r="AT126">
            <v>4</v>
          </cell>
          <cell r="AU126" t="str">
            <v xml:space="preserve"> グループ内受取配当金</v>
          </cell>
          <cell r="BC126">
            <v>0</v>
          </cell>
          <cell r="BD126">
            <v>0</v>
          </cell>
        </row>
        <row r="127">
          <cell r="AT127">
            <v>5</v>
          </cell>
          <cell r="AU127" t="str">
            <v xml:space="preserve"> 税  引  前  利  益 (経常利益）</v>
          </cell>
          <cell r="BC127">
            <v>1</v>
          </cell>
          <cell r="BD127">
            <v>39</v>
          </cell>
        </row>
        <row r="128">
          <cell r="AT128">
            <v>6</v>
          </cell>
          <cell r="AU128" t="str">
            <v xml:space="preserve"> 税　引　後　利　益</v>
          </cell>
          <cell r="BC128">
            <v>1</v>
          </cell>
          <cell r="BD128">
            <v>27</v>
          </cell>
        </row>
        <row r="129">
          <cell r="AT129">
            <v>7</v>
          </cell>
          <cell r="AU129" t="str">
            <v xml:space="preserve"> 支　払　配　当　金</v>
          </cell>
          <cell r="BC129">
            <v>0</v>
          </cell>
          <cell r="BD129">
            <v>0</v>
          </cell>
        </row>
        <row r="130">
          <cell r="AT130">
            <v>8</v>
          </cell>
          <cell r="AV130" t="str">
            <v xml:space="preserve"> 内  東　芝　向</v>
          </cell>
          <cell r="BC130">
            <v>0</v>
          </cell>
          <cell r="BD130">
            <v>0</v>
          </cell>
        </row>
        <row r="131">
          <cell r="AT131">
            <v>9</v>
          </cell>
          <cell r="AV131" t="str">
            <v xml:space="preserve"> 内主要関係会社向</v>
          </cell>
          <cell r="BC131">
            <v>0</v>
          </cell>
          <cell r="BD131">
            <v>0</v>
          </cell>
        </row>
        <row r="132">
          <cell r="AT132" t="str">
            <v>（資源計画）</v>
          </cell>
        </row>
        <row r="133">
          <cell r="AT133">
            <v>11</v>
          </cell>
          <cell r="AU133" t="str">
            <v xml:space="preserve"> 設　備　投　資</v>
          </cell>
          <cell r="BC133">
            <v>68</v>
          </cell>
          <cell r="BD133">
            <v>0</v>
          </cell>
        </row>
        <row r="134">
          <cell r="AT134">
            <v>12</v>
          </cell>
          <cell r="AU134" t="str">
            <v xml:space="preserve"> 金　　　　　型</v>
          </cell>
          <cell r="BC134">
            <v>0</v>
          </cell>
          <cell r="BD134">
            <v>0</v>
          </cell>
        </row>
        <row r="135">
          <cell r="AT135">
            <v>13</v>
          </cell>
          <cell r="AU135" t="str">
            <v xml:space="preserve"> 研 究 開 発 費</v>
          </cell>
          <cell r="BC135">
            <v>0</v>
          </cell>
          <cell r="BD135">
            <v>0</v>
          </cell>
        </row>
        <row r="136">
          <cell r="AT136">
            <v>14</v>
          </cell>
          <cell r="AU136" t="str">
            <v xml:space="preserve"> 正 規 従 業 員 </v>
          </cell>
          <cell r="BC136">
            <v>33</v>
          </cell>
          <cell r="BD136">
            <v>38</v>
          </cell>
        </row>
        <row r="137">
          <cell r="AT137" t="str">
            <v>（資金計画）(資金支出はﾏｲﾅｽ表記）</v>
          </cell>
        </row>
        <row r="138">
          <cell r="AT138">
            <v>15</v>
          </cell>
          <cell r="AV138" t="str">
            <v>税引後利益－支払配当金</v>
          </cell>
          <cell r="BC138">
            <v>1</v>
          </cell>
          <cell r="BD138">
            <v>27</v>
          </cell>
        </row>
        <row r="139">
          <cell r="AT139">
            <v>16</v>
          </cell>
          <cell r="AV139" t="str">
            <v>減価償却費（含む金型）</v>
          </cell>
          <cell r="BC139">
            <v>17</v>
          </cell>
          <cell r="BD139">
            <v>16</v>
          </cell>
        </row>
        <row r="140">
          <cell r="AT140">
            <v>17</v>
          </cell>
          <cell r="AU140" t="str">
            <v xml:space="preserve"> キャッシュフロー</v>
          </cell>
          <cell r="AY140">
            <v>0</v>
          </cell>
          <cell r="AZ140">
            <v>0</v>
          </cell>
          <cell r="BA140">
            <v>0</v>
          </cell>
          <cell r="BB140">
            <v>0</v>
          </cell>
          <cell r="BC140">
            <v>18</v>
          </cell>
          <cell r="BD140">
            <v>43</v>
          </cell>
        </row>
        <row r="141">
          <cell r="AT141">
            <v>18</v>
          </cell>
          <cell r="AV141" t="str">
            <v>設備投資＋金型</v>
          </cell>
          <cell r="BC141">
            <v>-33</v>
          </cell>
          <cell r="BD141">
            <v>0</v>
          </cell>
        </row>
        <row r="142">
          <cell r="AT142">
            <v>19</v>
          </cell>
          <cell r="AV142" t="str">
            <v>投  融  資</v>
          </cell>
          <cell r="BC142">
            <v>0</v>
          </cell>
          <cell r="BD142">
            <v>0</v>
          </cell>
        </row>
        <row r="143">
          <cell r="AT143">
            <v>20</v>
          </cell>
          <cell r="AW143" t="str">
            <v>内グループ内</v>
          </cell>
          <cell r="BC143">
            <v>0</v>
          </cell>
          <cell r="BD143">
            <v>0</v>
          </cell>
        </row>
        <row r="144">
          <cell r="AT144">
            <v>21</v>
          </cell>
          <cell r="AU144" t="str">
            <v xml:space="preserve"> 固　定　資　金</v>
          </cell>
          <cell r="AY144">
            <v>0</v>
          </cell>
          <cell r="AZ144">
            <v>0</v>
          </cell>
          <cell r="BA144">
            <v>0</v>
          </cell>
          <cell r="BB144">
            <v>0</v>
          </cell>
          <cell r="BC144">
            <v>-33</v>
          </cell>
          <cell r="BD144">
            <v>0</v>
          </cell>
        </row>
        <row r="145">
          <cell r="AT145">
            <v>22</v>
          </cell>
          <cell r="AU145" t="str">
            <v xml:space="preserve"> Ｃ Ｆ 過 不 足</v>
          </cell>
          <cell r="AY145">
            <v>0</v>
          </cell>
          <cell r="AZ145">
            <v>0</v>
          </cell>
          <cell r="BA145">
            <v>0</v>
          </cell>
          <cell r="BB145">
            <v>0</v>
          </cell>
          <cell r="BC145">
            <v>-15</v>
          </cell>
          <cell r="BD145">
            <v>43</v>
          </cell>
        </row>
        <row r="146">
          <cell r="AT146" t="str">
            <v>（その他）</v>
          </cell>
        </row>
        <row r="147">
          <cell r="AT147">
            <v>22</v>
          </cell>
          <cell r="AU147" t="str">
            <v xml:space="preserve"> 生　産　高</v>
          </cell>
          <cell r="BC147">
            <v>0</v>
          </cell>
          <cell r="BD147">
            <v>0</v>
          </cell>
        </row>
        <row r="148">
          <cell r="AT148">
            <v>23</v>
          </cell>
          <cell r="AU148" t="str">
            <v xml:space="preserve"> Ｂ  Ｅ  Ｐ</v>
          </cell>
          <cell r="AY148">
            <v>0</v>
          </cell>
          <cell r="AZ148">
            <v>0</v>
          </cell>
          <cell r="BA148">
            <v>0</v>
          </cell>
          <cell r="BB148">
            <v>0</v>
          </cell>
          <cell r="BC148" t="str">
            <v>---</v>
          </cell>
          <cell r="BD148" t="str">
            <v>---</v>
          </cell>
        </row>
        <row r="149">
          <cell r="AT149">
            <v>24</v>
          </cell>
          <cell r="AU149" t="str">
            <v xml:space="preserve"> 固　定　費</v>
          </cell>
          <cell r="BC149" t="str">
            <v>---</v>
          </cell>
          <cell r="BD149" t="str">
            <v>---</v>
          </cell>
        </row>
        <row r="150">
          <cell r="AT150">
            <v>25</v>
          </cell>
          <cell r="AU150" t="str">
            <v xml:space="preserve"> 人　件　費</v>
          </cell>
          <cell r="BC150">
            <v>182</v>
          </cell>
          <cell r="BD150">
            <v>207</v>
          </cell>
        </row>
        <row r="151">
          <cell r="AT151">
            <v>26</v>
          </cell>
          <cell r="AU151" t="str">
            <v xml:space="preserve"> Ｒ  Ｏ  Ｉ</v>
          </cell>
          <cell r="AY151">
            <v>0</v>
          </cell>
          <cell r="AZ151">
            <v>0</v>
          </cell>
          <cell r="BA151">
            <v>0</v>
          </cell>
          <cell r="BB151">
            <v>0</v>
          </cell>
          <cell r="BC151">
            <v>2.2883295194508009E-3</v>
          </cell>
          <cell r="BD151">
            <v>9.420289855072464E-2</v>
          </cell>
        </row>
        <row r="152">
          <cell r="AT152">
            <v>27</v>
          </cell>
          <cell r="AU152" t="str">
            <v xml:space="preserve"> 支  払　利　子</v>
          </cell>
          <cell r="BC152">
            <v>0</v>
          </cell>
          <cell r="BD152">
            <v>0</v>
          </cell>
        </row>
        <row r="153">
          <cell r="AT153">
            <v>28</v>
          </cell>
          <cell r="AU153" t="str">
            <v xml:space="preserve"> 自己資本（期首）</v>
          </cell>
          <cell r="AY153">
            <v>0</v>
          </cell>
          <cell r="AZ153">
            <v>0</v>
          </cell>
          <cell r="BA153">
            <v>0</v>
          </cell>
          <cell r="BB153">
            <v>0</v>
          </cell>
          <cell r="BC153">
            <v>437</v>
          </cell>
          <cell r="BD153">
            <v>414</v>
          </cell>
        </row>
        <row r="154">
          <cell r="AT154">
            <v>29</v>
          </cell>
          <cell r="AV154" t="str">
            <v>資　本　金</v>
          </cell>
          <cell r="BC154">
            <v>437</v>
          </cell>
          <cell r="BD154">
            <v>413</v>
          </cell>
        </row>
        <row r="155">
          <cell r="AT155">
            <v>30</v>
          </cell>
          <cell r="AV155" t="str">
            <v>剰　余　金</v>
          </cell>
          <cell r="BC155">
            <v>0</v>
          </cell>
          <cell r="BD155">
            <v>1</v>
          </cell>
        </row>
        <row r="156">
          <cell r="AT156">
            <v>31</v>
          </cell>
          <cell r="AU156" t="str">
            <v xml:space="preserve"> 期首借入金（有利子負債）</v>
          </cell>
          <cell r="BC156">
            <v>0</v>
          </cell>
          <cell r="BD156">
            <v>0</v>
          </cell>
        </row>
        <row r="157">
          <cell r="AT157">
            <v>32</v>
          </cell>
          <cell r="AU157" t="str">
            <v xml:space="preserve"> 主要関係会社に対する投融資（期首）</v>
          </cell>
          <cell r="BC157">
            <v>0</v>
          </cell>
          <cell r="BD157">
            <v>0</v>
          </cell>
        </row>
        <row r="158">
          <cell r="AT158">
            <v>33</v>
          </cell>
          <cell r="AU158" t="str">
            <v xml:space="preserve"> 未実現利益の増減</v>
          </cell>
          <cell r="BC158">
            <v>0</v>
          </cell>
          <cell r="BD158">
            <v>0</v>
          </cell>
        </row>
        <row r="160">
          <cell r="AT160" t="str">
            <v>（注）本Ｆｏｒｍは貴社を中計対象会社としている事業本部が複数ある場合のみ記入すること。</v>
          </cell>
        </row>
        <row r="161">
          <cell r="AT161" t="str">
            <v>　　　記入に当たっては区分経理のルールに基づき一事業本部毎に一枚づつ作成すること。</v>
          </cell>
        </row>
        <row r="162">
          <cell r="AT162" t="str">
            <v>　　　貴社を中計対象会社としている事業本部が単一の場合には本Ｆｏｒｍの記入・提出は不要。</v>
          </cell>
        </row>
        <row r="164">
          <cell r="AW164" t="str">
            <v>項目２３「ＢＥＰ」と２４「固定費」はデータなし</v>
          </cell>
        </row>
        <row r="166">
          <cell r="BD166" t="str">
            <v>（Ｆｏｒｍ－ＧＫの３－  ／  ）</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 val="Audio"/>
      <sheetName val="CPU"/>
      <sheetName val="FDD"/>
      <sheetName val="HDD"/>
      <sheetName val="IEEE"/>
      <sheetName val="Keyb."/>
      <sheetName val="LAN"/>
      <sheetName val="Memory"/>
      <sheetName val="Modem"/>
      <sheetName val="Monitor"/>
      <sheetName val="Mouse"/>
      <sheetName val="ODD"/>
      <sheetName val="TV-Tuner"/>
      <sheetName val="Video"/>
      <sheetName val="CPU picture"/>
      <sheetName val="ODD Picture"/>
      <sheetName val="liste"/>
      <sheetName val="Mat Summary"/>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row r="2">
          <cell r="B2" t="str">
            <v>PASS</v>
          </cell>
        </row>
        <row r="3">
          <cell r="B3" t="str">
            <v>FAIL</v>
          </cell>
        </row>
        <row r="4">
          <cell r="B4" t="str">
            <v>N/A</v>
          </cell>
        </row>
        <row r="5">
          <cell r="B5" t="str">
            <v>NOT TESTED</v>
          </cell>
        </row>
      </sheetData>
      <sheetData sheetId="18"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History"/>
      <sheetName val="Configuration"/>
      <sheetName val="BIOS"/>
      <sheetName val="Audio"/>
      <sheetName val="CPU"/>
      <sheetName val="FDD"/>
      <sheetName val="HDD"/>
      <sheetName val="IEEE"/>
      <sheetName val="Keyb."/>
      <sheetName val="LAN"/>
      <sheetName val="Memory"/>
      <sheetName val="Mobo"/>
      <sheetName val="Modem"/>
      <sheetName val="Mouse"/>
      <sheetName val="ODD"/>
      <sheetName val="TV-Tuner"/>
      <sheetName val="USB"/>
      <sheetName val="Video"/>
      <sheetName val="Keyb picture"/>
      <sheetName val="ODD Picture"/>
      <sheetName val="CPU picture"/>
      <sheetName val="Analog Frequency Tuner Table"/>
      <sheetName val="DVB-T Signal Test "/>
      <sheetName val="GraphEdit"/>
      <sheetName val="SoundForge"/>
      <sheetName val="liste"/>
      <sheetName val="ﾕｰｻﾞｰ設定"/>
    </sheetNames>
    <sheetDataSet>
      <sheetData sheetId="0"/>
      <sheetData sheetId="1" refreshError="1"/>
      <sheetData sheetId="2" refreshError="1"/>
      <sheetData sheetId="3" refreshError="1"/>
      <sheetData sheetId="4">
        <row r="233">
          <cell r="A233" t="str">
            <v>11. Feed Back Report</v>
          </cell>
        </row>
      </sheetData>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sheetData sheetId="27"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OBE test Matrix"/>
      <sheetName val="Coverage"/>
      <sheetName val="List"/>
    </sheetNames>
    <sheetDataSet>
      <sheetData sheetId="0"/>
      <sheetData sheetId="1"/>
      <sheetData sheetId="2">
        <row r="3">
          <cell r="A3" t="str">
            <v>PASS</v>
          </cell>
          <cell r="B3" t="str">
            <v>EN</v>
          </cell>
          <cell r="C3" t="str">
            <v>XP HOME</v>
          </cell>
          <cell r="E3" t="str">
            <v>PV</v>
          </cell>
        </row>
        <row r="4">
          <cell r="A4" t="str">
            <v>FAIL</v>
          </cell>
          <cell r="B4" t="str">
            <v>CH</v>
          </cell>
          <cell r="C4" t="str">
            <v>XP PRO</v>
          </cell>
        </row>
        <row r="5">
          <cell r="A5" t="str">
            <v>NA</v>
          </cell>
        </row>
      </sheetData>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入力"/>
      <sheetName val="入力画面"/>
      <sheetName val="計算部"/>
      <sheetName val="まとめ"/>
      <sheetName val="変更"/>
      <sheetName val="変更 (1209)"/>
      <sheetName val="変更 (SIM)"/>
      <sheetName val="変更の考え方"/>
      <sheetName val="変更工数計算"/>
      <sheetName val="見積ﾚｰﾄ"/>
      <sheetName val="STD TIME"/>
    </sheetNames>
    <sheetDataSet>
      <sheetData sheetId="0">
        <row r="52">
          <cell r="D52" t="str">
            <v>工程コード</v>
          </cell>
          <cell r="E52" t="str">
            <v>工程名</v>
          </cell>
          <cell r="F52" t="str">
            <v>コメント</v>
          </cell>
        </row>
        <row r="53">
          <cell r="D53" t="str">
            <v>A</v>
          </cell>
          <cell r="E53" t="str">
            <v>ｱｷｼｬﾙ(AVB)</v>
          </cell>
          <cell r="F53" t="str">
            <v>横型挿入機</v>
          </cell>
        </row>
        <row r="54">
          <cell r="D54" t="str">
            <v>ATA</v>
          </cell>
          <cell r="E54" t="str">
            <v>Aﾗｲﾝ後付け</v>
          </cell>
          <cell r="F54" t="str">
            <v>後付け工程</v>
          </cell>
        </row>
        <row r="55">
          <cell r="D55" t="str">
            <v>ATB</v>
          </cell>
          <cell r="E55" t="str">
            <v>Bﾗｲﾝ後付け</v>
          </cell>
          <cell r="F55" t="str">
            <v>後付け工程</v>
          </cell>
        </row>
        <row r="56">
          <cell r="D56" t="str">
            <v>ATC</v>
          </cell>
          <cell r="E56" t="str">
            <v>Cﾗｲﾝ後付け</v>
          </cell>
          <cell r="F56" t="str">
            <v>後付け工程</v>
          </cell>
        </row>
        <row r="57">
          <cell r="D57" t="str">
            <v>ATD</v>
          </cell>
          <cell r="E57" t="str">
            <v>Dﾗｲﾝ後付け</v>
          </cell>
          <cell r="F57" t="str">
            <v>後付け工程</v>
          </cell>
        </row>
        <row r="58">
          <cell r="D58" t="str">
            <v>ATK</v>
          </cell>
          <cell r="E58" t="str">
            <v>Kﾗｲﾝ後付け</v>
          </cell>
          <cell r="F58" t="str">
            <v>後付け工程</v>
          </cell>
        </row>
        <row r="59">
          <cell r="D59" t="str">
            <v>EC_KIT</v>
          </cell>
          <cell r="E59" t="str">
            <v>EC部品払い出し</v>
          </cell>
          <cell r="F59" t="str">
            <v>EC部品払い出し</v>
          </cell>
        </row>
        <row r="60">
          <cell r="D60" t="str">
            <v>EC_PRATS_ROMJ</v>
          </cell>
          <cell r="E60" t="str">
            <v>EC部品払い出し実装2FROM</v>
          </cell>
          <cell r="F60" t="str">
            <v>EC部品払い出し実装2FROM</v>
          </cell>
        </row>
        <row r="61">
          <cell r="D61" t="str">
            <v>G1</v>
          </cell>
          <cell r="E61" t="str">
            <v>大京電子　株式会社</v>
          </cell>
          <cell r="F61" t="str">
            <v>外注_00001640001</v>
          </cell>
        </row>
        <row r="62">
          <cell r="D62" t="str">
            <v>G10</v>
          </cell>
          <cell r="E62" t="str">
            <v>（有）鈴啓</v>
          </cell>
          <cell r="F62" t="str">
            <v>構内外注_00008010001</v>
          </cell>
        </row>
        <row r="63">
          <cell r="D63" t="str">
            <v>G11</v>
          </cell>
          <cell r="E63" t="str">
            <v>（株）アルファ電子</v>
          </cell>
          <cell r="F63" t="str">
            <v>外注_00014330001</v>
          </cell>
        </row>
        <row r="64">
          <cell r="D64" t="str">
            <v>G12</v>
          </cell>
          <cell r="E64" t="str">
            <v>エイト技工株式会社</v>
          </cell>
          <cell r="F64" t="str">
            <v>外注_00017220001</v>
          </cell>
        </row>
        <row r="65">
          <cell r="D65" t="str">
            <v>G13</v>
          </cell>
          <cell r="E65" t="str">
            <v>株式会社　宮川製作所</v>
          </cell>
          <cell r="F65" t="str">
            <v>外注_0022879P001</v>
          </cell>
        </row>
        <row r="66">
          <cell r="D66" t="str">
            <v>G14</v>
          </cell>
          <cell r="E66" t="str">
            <v>(有)ファースト電子</v>
          </cell>
          <cell r="F66" t="str">
            <v>２次外注_H3420530001</v>
          </cell>
        </row>
        <row r="67">
          <cell r="D67" t="str">
            <v>G15</v>
          </cell>
          <cell r="E67" t="str">
            <v>（株）テックプレシジョン　大仁工</v>
          </cell>
          <cell r="F67" t="str">
            <v>外注_T084018P004</v>
          </cell>
        </row>
        <row r="68">
          <cell r="D68" t="str">
            <v>G16</v>
          </cell>
          <cell r="E68" t="str">
            <v>東静電気（株）</v>
          </cell>
          <cell r="F68" t="str">
            <v>外注_T0905500001</v>
          </cell>
        </row>
        <row r="69">
          <cell r="D69" t="str">
            <v>G17</v>
          </cell>
          <cell r="E69" t="str">
            <v>東芝三沢メディア機器（株）</v>
          </cell>
          <cell r="F69" t="str">
            <v>外注_T092648P001</v>
          </cell>
        </row>
        <row r="70">
          <cell r="D70" t="str">
            <v>G2</v>
          </cell>
          <cell r="E70" t="str">
            <v>山崎工業　株式会社</v>
          </cell>
          <cell r="F70" t="str">
            <v>外注_00001840001</v>
          </cell>
        </row>
        <row r="71">
          <cell r="D71" t="str">
            <v>G3</v>
          </cell>
          <cell r="E71" t="str">
            <v>株式会社　佐野電気研究所</v>
          </cell>
          <cell r="F71" t="str">
            <v>外注_0000378P001</v>
          </cell>
        </row>
        <row r="72">
          <cell r="D72" t="str">
            <v>G4</v>
          </cell>
          <cell r="E72" t="str">
            <v>ユーエムシーエレクトロニクス　株</v>
          </cell>
          <cell r="F72" t="str">
            <v>外注_0000403P001</v>
          </cell>
        </row>
        <row r="73">
          <cell r="D73" t="str">
            <v>G5</v>
          </cell>
          <cell r="E73" t="str">
            <v>藤栄電機工業　株式会社</v>
          </cell>
          <cell r="F73" t="str">
            <v>外注_00004100001</v>
          </cell>
        </row>
        <row r="74">
          <cell r="D74" t="str">
            <v>G6</v>
          </cell>
          <cell r="E74" t="str">
            <v>有限会社　桂川製作所</v>
          </cell>
          <cell r="F74" t="str">
            <v>外注_00004270001</v>
          </cell>
        </row>
        <row r="75">
          <cell r="D75" t="str">
            <v>G7</v>
          </cell>
          <cell r="E75" t="str">
            <v>株式会社　東　郷</v>
          </cell>
          <cell r="F75" t="str">
            <v>外注_00004510001</v>
          </cell>
        </row>
        <row r="76">
          <cell r="D76" t="str">
            <v>G8</v>
          </cell>
          <cell r="E76" t="str">
            <v>（株）内盛製作所</v>
          </cell>
          <cell r="F76" t="str">
            <v>外注_00006600001</v>
          </cell>
        </row>
        <row r="77">
          <cell r="D77" t="str">
            <v>G9</v>
          </cell>
          <cell r="E77" t="str">
            <v>株式会社　マリーナ電子</v>
          </cell>
          <cell r="F77" t="str">
            <v>外注_0000664P001</v>
          </cell>
        </row>
        <row r="78">
          <cell r="D78" t="str">
            <v>HP1</v>
          </cell>
          <cell r="E78" t="str">
            <v>HP検査</v>
          </cell>
          <cell r="F78" t="str">
            <v>HP検査</v>
          </cell>
        </row>
        <row r="79">
          <cell r="D79" t="str">
            <v>HP2</v>
          </cell>
          <cell r="E79" t="str">
            <v>HP検査</v>
          </cell>
          <cell r="F79" t="str">
            <v>HP検査</v>
          </cell>
        </row>
        <row r="80">
          <cell r="D80" t="str">
            <v>IA</v>
          </cell>
          <cell r="E80" t="str">
            <v>Aﾗｲﾝ手挿入</v>
          </cell>
          <cell r="F80" t="str">
            <v>Aﾗｲﾝ手挿入</v>
          </cell>
        </row>
        <row r="81">
          <cell r="D81" t="str">
            <v>IB</v>
          </cell>
          <cell r="E81" t="str">
            <v>Bﾗｲﾝ手挿入</v>
          </cell>
          <cell r="F81" t="str">
            <v>Bﾗｲﾝ手挿入</v>
          </cell>
        </row>
        <row r="82">
          <cell r="D82" t="str">
            <v>IBK</v>
          </cell>
          <cell r="E82" t="str">
            <v>BK組立・梱包</v>
          </cell>
          <cell r="F82" t="str">
            <v>BK組立・梱包</v>
          </cell>
        </row>
        <row r="83">
          <cell r="D83" t="str">
            <v>IC</v>
          </cell>
          <cell r="E83" t="str">
            <v>Cﾗｲﾝ手挿入</v>
          </cell>
          <cell r="F83" t="str">
            <v>Cﾗｲﾝ手挿入</v>
          </cell>
        </row>
        <row r="84">
          <cell r="D84" t="str">
            <v>ID</v>
          </cell>
          <cell r="E84" t="str">
            <v>Dﾗｲﾝ手挿入</v>
          </cell>
          <cell r="F84" t="str">
            <v>Dﾗｲﾝ手挿入</v>
          </cell>
        </row>
        <row r="85">
          <cell r="D85" t="str">
            <v>IK</v>
          </cell>
          <cell r="E85" t="str">
            <v>Kﾗｲﾝ手挿入</v>
          </cell>
          <cell r="F85" t="str">
            <v>Kﾗｲﾝ手挿入</v>
          </cell>
        </row>
        <row r="86">
          <cell r="D86" t="str">
            <v>IKA</v>
          </cell>
          <cell r="E86" t="str">
            <v>Aﾗｲﾝ機能検査</v>
          </cell>
          <cell r="F86" t="str">
            <v>機能検査</v>
          </cell>
        </row>
        <row r="87">
          <cell r="D87" t="str">
            <v>IKB</v>
          </cell>
          <cell r="E87" t="str">
            <v>Bﾗｲﾝ機能検査</v>
          </cell>
          <cell r="F87" t="str">
            <v>機能検査</v>
          </cell>
        </row>
        <row r="88">
          <cell r="D88" t="str">
            <v>IKC</v>
          </cell>
          <cell r="E88" t="str">
            <v>Cﾗｲﾝ機能検査</v>
          </cell>
          <cell r="F88" t="str">
            <v>機能検査</v>
          </cell>
        </row>
        <row r="89">
          <cell r="D89" t="str">
            <v>IKD</v>
          </cell>
          <cell r="E89" t="str">
            <v>Dﾗｲﾝ機能検査</v>
          </cell>
          <cell r="F89" t="str">
            <v>機能検査</v>
          </cell>
        </row>
        <row r="90">
          <cell r="D90" t="str">
            <v>IKK</v>
          </cell>
          <cell r="E90" t="str">
            <v>Kﾗｲﾝ機能検査</v>
          </cell>
          <cell r="F90" t="str">
            <v>機能検査</v>
          </cell>
        </row>
        <row r="91">
          <cell r="D91" t="str">
            <v>IM</v>
          </cell>
          <cell r="E91" t="str">
            <v>ﾏｰｼｬﾘﾝｸﾞ3F</v>
          </cell>
          <cell r="F91" t="str">
            <v>ﾏｰｼｬﾘﾝｸﾞ3F</v>
          </cell>
        </row>
        <row r="92">
          <cell r="D92" t="str">
            <v>ITA</v>
          </cell>
          <cell r="E92" t="str">
            <v>AﾗｲﾝICT</v>
          </cell>
          <cell r="F92" t="str">
            <v>AﾗｲﾝICT</v>
          </cell>
        </row>
        <row r="93">
          <cell r="D93" t="str">
            <v>ITB</v>
          </cell>
          <cell r="E93" t="str">
            <v>BﾗｲﾝICT</v>
          </cell>
          <cell r="F93" t="str">
            <v>BﾗｲﾝICT</v>
          </cell>
        </row>
        <row r="94">
          <cell r="D94" t="str">
            <v>ITC</v>
          </cell>
          <cell r="E94" t="str">
            <v>CﾗｲﾝICT</v>
          </cell>
          <cell r="F94" t="str">
            <v>CﾗｲﾝICT</v>
          </cell>
        </row>
        <row r="95">
          <cell r="D95" t="str">
            <v>ITD</v>
          </cell>
          <cell r="E95" t="str">
            <v>DﾗｲﾝICT</v>
          </cell>
          <cell r="F95" t="str">
            <v>DﾗｲﾝICT</v>
          </cell>
        </row>
        <row r="96">
          <cell r="D96" t="str">
            <v>ITK</v>
          </cell>
          <cell r="E96" t="str">
            <v>KﾗｲﾝICT</v>
          </cell>
          <cell r="F96" t="str">
            <v>KﾗｲﾝICT</v>
          </cell>
        </row>
        <row r="97">
          <cell r="D97" t="str">
            <v>J</v>
          </cell>
          <cell r="E97" t="str">
            <v>ｼﾞｬﾝﾊﾟｰ(JVK)</v>
          </cell>
          <cell r="F97" t="str">
            <v>ｼﾞｬﾝﾊﾟｰ挿入機</v>
          </cell>
        </row>
        <row r="98">
          <cell r="D98" t="str">
            <v>JK</v>
          </cell>
          <cell r="E98" t="str">
            <v>出荷検査2F</v>
          </cell>
          <cell r="F98" t="str">
            <v>出荷検査2F</v>
          </cell>
        </row>
        <row r="99">
          <cell r="D99" t="str">
            <v>JM</v>
          </cell>
          <cell r="E99" t="str">
            <v>ﾏｰｼｬﾘﾝｸﾞ2F-1</v>
          </cell>
          <cell r="F99" t="str">
            <v>ﾏｰｼｬﾘﾝｸﾞ2F-1</v>
          </cell>
        </row>
        <row r="100">
          <cell r="D100" t="str">
            <v>JP</v>
          </cell>
          <cell r="E100" t="str">
            <v>実装機部品払出</v>
          </cell>
          <cell r="F100" t="str">
            <v>実装機部品払出</v>
          </cell>
        </row>
        <row r="101">
          <cell r="D101" t="str">
            <v>MK</v>
          </cell>
          <cell r="E101" t="str">
            <v>手挿入部品加工</v>
          </cell>
          <cell r="F101" t="str">
            <v>手挿入部品加工</v>
          </cell>
        </row>
        <row r="102">
          <cell r="D102" t="str">
            <v>R</v>
          </cell>
          <cell r="E102" t="str">
            <v>ﾗｼﾞｱﾙ(RH)</v>
          </cell>
          <cell r="F102" t="str">
            <v>縦型挿入機</v>
          </cell>
        </row>
        <row r="103">
          <cell r="D103" t="str">
            <v>RI</v>
          </cell>
          <cell r="E103" t="str">
            <v>ROM書き</v>
          </cell>
          <cell r="F103" t="str">
            <v>手挿行きROM</v>
          </cell>
        </row>
        <row r="104">
          <cell r="D104" t="str">
            <v>RJ</v>
          </cell>
          <cell r="E104" t="str">
            <v>ROM書き</v>
          </cell>
          <cell r="F104" t="str">
            <v>自装行きROM</v>
          </cell>
        </row>
        <row r="105">
          <cell r="D105" t="str">
            <v>SA</v>
          </cell>
          <cell r="E105" t="str">
            <v>Aﾗｲﾝ修正</v>
          </cell>
          <cell r="F105" t="str">
            <v>Aﾗｲﾝ修正</v>
          </cell>
        </row>
        <row r="106">
          <cell r="D106" t="str">
            <v>SB</v>
          </cell>
          <cell r="E106" t="str">
            <v>Bﾗｲﾝ修正</v>
          </cell>
          <cell r="F106" t="str">
            <v>Bﾗｲﾝ修正</v>
          </cell>
        </row>
        <row r="107">
          <cell r="D107" t="str">
            <v>SB1</v>
          </cell>
          <cell r="E107" t="str">
            <v>SB-1</v>
          </cell>
          <cell r="F107" t="str">
            <v>SB-1ﾗｲﾝ</v>
          </cell>
        </row>
        <row r="108">
          <cell r="D108" t="str">
            <v>SB2</v>
          </cell>
          <cell r="E108" t="str">
            <v>SB-2</v>
          </cell>
          <cell r="F108" t="str">
            <v>SB-2ﾗｲﾝ</v>
          </cell>
        </row>
        <row r="109">
          <cell r="D109" t="str">
            <v>SB3</v>
          </cell>
          <cell r="E109" t="str">
            <v>SB-3</v>
          </cell>
          <cell r="F109" t="str">
            <v>SB-3ﾗｲﾝ</v>
          </cell>
        </row>
        <row r="110">
          <cell r="D110" t="str">
            <v>SC</v>
          </cell>
          <cell r="E110" t="str">
            <v>Cﾗｲﾝ修正</v>
          </cell>
          <cell r="F110" t="str">
            <v>Cﾗｲﾝ修正</v>
          </cell>
        </row>
        <row r="111">
          <cell r="D111" t="str">
            <v>SD</v>
          </cell>
          <cell r="E111" t="str">
            <v>Dﾗｲﾝ修正</v>
          </cell>
          <cell r="F111" t="str">
            <v>Dﾗｲﾝ修正</v>
          </cell>
        </row>
        <row r="112">
          <cell r="D112" t="str">
            <v>SF1</v>
          </cell>
          <cell r="E112" t="str">
            <v>SF-1</v>
          </cell>
          <cell r="F112" t="str">
            <v>SF-1ﾗｲﾝ</v>
          </cell>
        </row>
        <row r="113">
          <cell r="D113" t="str">
            <v>SF2</v>
          </cell>
          <cell r="E113" t="str">
            <v>SF-2</v>
          </cell>
          <cell r="F113" t="str">
            <v>SF-2ﾗｲﾝ</v>
          </cell>
        </row>
        <row r="114">
          <cell r="D114" t="str">
            <v>SF3</v>
          </cell>
          <cell r="E114" t="str">
            <v>SF-3</v>
          </cell>
          <cell r="F114" t="str">
            <v>SF-3ﾗｲﾝ</v>
          </cell>
        </row>
        <row r="115">
          <cell r="D115" t="str">
            <v>SI</v>
          </cell>
          <cell r="E115" t="str">
            <v>出荷検査</v>
          </cell>
          <cell r="F115" t="str">
            <v>出荷検査(Shipment inspection)</v>
          </cell>
        </row>
        <row r="116">
          <cell r="D116" t="str">
            <v>SK</v>
          </cell>
          <cell r="E116" t="str">
            <v>Kﾗｲﾝ修正</v>
          </cell>
          <cell r="F116" t="str">
            <v>Kﾗｲﾝ修正</v>
          </cell>
        </row>
        <row r="117">
          <cell r="D117" t="str">
            <v>V1</v>
          </cell>
          <cell r="E117" t="str">
            <v>VT-WIN</v>
          </cell>
          <cell r="F117" t="str">
            <v>VT-WIN</v>
          </cell>
        </row>
        <row r="118">
          <cell r="D118" t="str">
            <v>V2</v>
          </cell>
          <cell r="E118" t="str">
            <v>2F目視検査</v>
          </cell>
          <cell r="F118" t="str">
            <v>2F目視検査</v>
          </cell>
        </row>
        <row r="119">
          <cell r="D119" t="str">
            <v>ﾍﾞｰｷﾝｸﾞ</v>
          </cell>
          <cell r="E119" t="str">
            <v>ﾍﾞｰｷﾝｸﾞ工程</v>
          </cell>
          <cell r="F119" t="str">
            <v>ﾍﾞｰｷﾝｸﾞ工程</v>
          </cell>
        </row>
        <row r="120">
          <cell r="D120" t="str">
            <v>ﾍﾞｰｷﾝｸﾞ部品</v>
          </cell>
          <cell r="E120" t="str">
            <v>ﾍﾞｰｷﾝｸﾞ部品払出し</v>
          </cell>
          <cell r="F120" t="str">
            <v>ﾍﾞｰｷﾝｸﾞ部品払出し</v>
          </cell>
        </row>
      </sheetData>
      <sheetData sheetId="1" refreshError="1"/>
      <sheetData sheetId="2"/>
      <sheetData sheetId="3"/>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History"/>
      <sheetName val="Configuration"/>
      <sheetName val="BIOS"/>
      <sheetName val="CPU"/>
      <sheetName val="FMC Reader"/>
      <sheetName val="HDD"/>
      <sheetName val="IEEE"/>
      <sheetName val="Memory"/>
      <sheetName val="Mobo"/>
      <sheetName val="ODD"/>
      <sheetName val="USB"/>
      <sheetName val="Video"/>
      <sheetName val="Audio"/>
      <sheetName val="LAN"/>
      <sheetName val="Keyb."/>
      <sheetName val="Analog Frequency Tuner Table"/>
      <sheetName val="CPU picture"/>
      <sheetName val="DVB-T Signal Test"/>
      <sheetName val="EIST"/>
      <sheetName val="FMC Picture"/>
      <sheetName val="GraphEdit"/>
      <sheetName val="Keyb picture"/>
      <sheetName val="ODD Picture"/>
      <sheetName val="Audacity"/>
      <sheetName val="liste"/>
      <sheetName val="Prod. Inplant"/>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row r="1">
          <cell r="A1" t="str">
            <v>PASS</v>
          </cell>
        </row>
        <row r="2">
          <cell r="A2" t="str">
            <v>FAIL</v>
          </cell>
        </row>
        <row r="3">
          <cell r="A3" t="str">
            <v>N/A</v>
          </cell>
        </row>
        <row r="5">
          <cell r="A5" t="str">
            <v>NOT TESTED</v>
          </cell>
        </row>
      </sheetData>
      <sheetData sheetId="26"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History"/>
      <sheetName val="Configuration"/>
      <sheetName val="BIOS"/>
      <sheetName val="CPU"/>
      <sheetName val="FMC Reader"/>
      <sheetName val="HDD"/>
      <sheetName val="IEEE"/>
      <sheetName val="Memory"/>
      <sheetName val="Mobo"/>
      <sheetName val="ODD"/>
      <sheetName val="USB"/>
      <sheetName val="Video"/>
      <sheetName val="Audio"/>
      <sheetName val="LAN"/>
      <sheetName val="Keyb."/>
      <sheetName val="Analog Frequency Tuner Table"/>
      <sheetName val="CPU picture"/>
      <sheetName val="DVB-T Signal Test"/>
      <sheetName val="EIST"/>
      <sheetName val="FMC Picture"/>
      <sheetName val="GraphEdit"/>
      <sheetName val="Keyb picture"/>
      <sheetName val="ODD Picture"/>
      <sheetName val="Audacity"/>
      <sheetName val="liste"/>
      <sheetName val="ARM AK PROC TIM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row r="1">
          <cell r="C1" t="str">
            <v>YES</v>
          </cell>
          <cell r="F1" t="str">
            <v>ANGELINI Marc</v>
          </cell>
        </row>
        <row r="2">
          <cell r="F2" t="str">
            <v>BARBIER-THALY Guillaume</v>
          </cell>
        </row>
        <row r="3">
          <cell r="C3" t="str">
            <v>NO</v>
          </cell>
          <cell r="F3" t="str">
            <v>CAMPET Nicolas</v>
          </cell>
        </row>
        <row r="4">
          <cell r="F4" t="str">
            <v>CHALICHE Marc</v>
          </cell>
        </row>
        <row r="5">
          <cell r="F5" t="str">
            <v>DENECHAUD Emmanuel</v>
          </cell>
        </row>
        <row r="6">
          <cell r="F6" t="str">
            <v>GUAIS Ludovic</v>
          </cell>
        </row>
        <row r="7">
          <cell r="F7" t="str">
            <v>GUEDON Yannick</v>
          </cell>
        </row>
        <row r="8">
          <cell r="F8" t="str">
            <v>HUET Christophe</v>
          </cell>
        </row>
        <row r="9">
          <cell r="F9" t="str">
            <v>LEGRAND Marc-Etienne</v>
          </cell>
        </row>
        <row r="10">
          <cell r="F10" t="str">
            <v>MOUHCINE Mohamed</v>
          </cell>
        </row>
        <row r="11">
          <cell r="F11" t="str">
            <v>PAOLETTI Julien</v>
          </cell>
        </row>
        <row r="12">
          <cell r="F12" t="str">
            <v>VERNEAU Sebastien</v>
          </cell>
        </row>
        <row r="14">
          <cell r="F14" t="str">
            <v>ODM</v>
          </cell>
        </row>
        <row r="16">
          <cell r="F16" t="str">
            <v>ROUILLARD Bruno</v>
          </cell>
        </row>
        <row r="17">
          <cell r="F17" t="str">
            <v>MOSSET Joel</v>
          </cell>
        </row>
        <row r="18">
          <cell r="F18" t="str">
            <v>DUPE Jerome</v>
          </cell>
        </row>
        <row r="19">
          <cell r="F19" t="str">
            <v>CHAARANI Leila</v>
          </cell>
        </row>
        <row r="20">
          <cell r="F20" t="str">
            <v>CHARRUEAU Jean-Loup</v>
          </cell>
        </row>
        <row r="22">
          <cell r="F22" t="str">
            <v>BONET Stephane</v>
          </cell>
        </row>
        <row r="23">
          <cell r="F23" t="str">
            <v>JEE Derek</v>
          </cell>
        </row>
        <row r="24">
          <cell r="F24" t="str">
            <v>GAUTUN Gilles</v>
          </cell>
        </row>
        <row r="25">
          <cell r="F25" t="str">
            <v>CHAPERON Eric</v>
          </cell>
        </row>
      </sheetData>
      <sheetData sheetId="26"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Cambria-Calibri">
      <a:majorFont>
        <a:latin typeface="Cambria" panose="02040503050406030204"/>
        <a:ea typeface="MS Mincho"/>
        <a:cs typeface=""/>
      </a:majorFont>
      <a:minorFont>
        <a:latin typeface="Calibri" panose="020F0502020204030204"/>
        <a:ea typeface="MS Mincho"/>
        <a:cs typeface=""/>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printerSettings" Target="../printerSettings/printerSettings9.bin"/><Relationship Id="rId2" Type="http://schemas.openxmlformats.org/officeDocument/2006/relationships/hyperlink" Target="http://kameda-lab.org/lecture/2012-tsukuba-ic2/chapter05-j.html" TargetMode="External"/><Relationship Id="rId1" Type="http://schemas.openxmlformats.org/officeDocument/2006/relationships/hyperlink" Target="http://www.od.eng.kansai-u.ac.jp/docs/eclipse-c.pdf" TargetMode="External"/><Relationship Id="rId5" Type="http://schemas.openxmlformats.org/officeDocument/2006/relationships/vmlDrawing" Target="../drawings/vmlDrawing7.vml"/><Relationship Id="rId4"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8.vml"/><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3.bin"/><Relationship Id="rId1" Type="http://schemas.openxmlformats.org/officeDocument/2006/relationships/hyperlink" Target="https://mlbb1.blogspot.com/2018/03/raspberry-pios.html" TargetMode="External"/><Relationship Id="rId4" Type="http://schemas.openxmlformats.org/officeDocument/2006/relationships/vmlDrawing" Target="../drawings/vmlDrawing1.vml"/></Relationships>
</file>

<file path=xl/worksheets/_rels/sheet5.xml.rels><?xml version="1.0" encoding="UTF-8" standalone="yes"?>
<Relationships xmlns="http://schemas.openxmlformats.org/package/2006/relationships"><Relationship Id="rId3" Type="http://schemas.openxmlformats.org/officeDocument/2006/relationships/hyperlink" Target="https://157.69.121.9:8080/" TargetMode="External"/><Relationship Id="rId7" Type="http://schemas.openxmlformats.org/officeDocument/2006/relationships/vmlDrawing" Target="../drawings/vmlDrawing2.vml"/><Relationship Id="rId2" Type="http://schemas.openxmlformats.org/officeDocument/2006/relationships/hyperlink" Target="http://157.69.121.9:8080/" TargetMode="External"/><Relationship Id="rId1" Type="http://schemas.openxmlformats.org/officeDocument/2006/relationships/hyperlink" Target="https://sites.google.com/site/jglabo701/raspberrypiwopurokishi-huan-jingde-shiu-2nettowaku-she-ding" TargetMode="External"/><Relationship Id="rId6" Type="http://schemas.openxmlformats.org/officeDocument/2006/relationships/drawing" Target="../drawings/drawing4.xml"/><Relationship Id="rId5" Type="http://schemas.openxmlformats.org/officeDocument/2006/relationships/printerSettings" Target="../printerSettings/printerSettings4.bin"/><Relationship Id="rId4" Type="http://schemas.openxmlformats.org/officeDocument/2006/relationships/hyperlink" Target="ftp://157.69.121.9:8080/" TargetMode="External"/></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V44"/>
  <sheetViews>
    <sheetView view="pageBreakPreview" zoomScale="115" zoomScaleNormal="100" zoomScaleSheetLayoutView="115" workbookViewId="0">
      <selection activeCell="Y21" sqref="Y21"/>
    </sheetView>
  </sheetViews>
  <sheetFormatPr defaultColWidth="9" defaultRowHeight="13.5"/>
  <cols>
    <col min="1" max="12" width="3.75" style="7" customWidth="1"/>
    <col min="13" max="24" width="3.375" style="7" customWidth="1"/>
    <col min="25" max="16384" width="9" style="7"/>
  </cols>
  <sheetData>
    <row r="1" spans="1:21" ht="17.25">
      <c r="A1" s="3" t="s">
        <v>370</v>
      </c>
      <c r="B1" s="4"/>
      <c r="C1" s="5"/>
      <c r="D1" s="6"/>
      <c r="E1" s="6"/>
      <c r="F1" s="6"/>
      <c r="G1" s="6"/>
      <c r="H1" s="6"/>
      <c r="I1" s="6"/>
      <c r="J1" s="6"/>
      <c r="K1" s="6"/>
    </row>
    <row r="5" spans="1:21" ht="14.25">
      <c r="D5" s="8" t="s">
        <v>371</v>
      </c>
      <c r="E5" s="5"/>
      <c r="F5" s="5"/>
      <c r="G5" s="6"/>
      <c r="H5" s="9" t="s">
        <v>372</v>
      </c>
      <c r="I5" s="6"/>
      <c r="J5" s="6"/>
      <c r="K5" s="6"/>
      <c r="L5" s="6"/>
      <c r="M5" s="6"/>
      <c r="N5" s="6"/>
      <c r="O5" s="6"/>
      <c r="P5" s="6"/>
      <c r="Q5" s="6"/>
      <c r="R5" s="6"/>
      <c r="S5" s="6"/>
      <c r="T5" s="6"/>
      <c r="U5" s="6"/>
    </row>
    <row r="6" spans="1:21" ht="14.25">
      <c r="D6" s="10"/>
      <c r="E6" s="11"/>
      <c r="F6" s="11"/>
      <c r="G6" s="12"/>
      <c r="H6" s="13"/>
      <c r="I6" s="12"/>
      <c r="J6" s="12"/>
      <c r="K6" s="12"/>
      <c r="L6" s="12"/>
      <c r="M6" s="12"/>
      <c r="N6" s="12"/>
      <c r="O6" s="12"/>
      <c r="P6" s="12"/>
      <c r="Q6" s="12"/>
      <c r="R6" s="12"/>
      <c r="S6" s="12"/>
      <c r="T6" s="12"/>
      <c r="U6" s="12"/>
    </row>
    <row r="7" spans="1:21" ht="14.25">
      <c r="F7" s="14"/>
      <c r="H7" s="15"/>
    </row>
    <row r="8" spans="1:21" ht="14.25">
      <c r="D8" s="16" t="s">
        <v>373</v>
      </c>
      <c r="E8" s="5"/>
      <c r="F8" s="5"/>
      <c r="G8" s="6"/>
      <c r="H8" s="9" t="s">
        <v>374</v>
      </c>
      <c r="I8" s="6"/>
      <c r="J8" s="6"/>
      <c r="K8" s="6"/>
      <c r="L8" s="6"/>
      <c r="M8" s="6"/>
      <c r="N8" s="6"/>
      <c r="O8" s="6"/>
      <c r="P8" s="6"/>
      <c r="Q8" s="6"/>
      <c r="R8" s="6"/>
      <c r="S8" s="6"/>
      <c r="T8" s="6"/>
      <c r="U8" s="6"/>
    </row>
    <row r="9" spans="1:21" ht="14.25">
      <c r="D9" s="17"/>
      <c r="E9" s="17"/>
      <c r="F9" s="17"/>
      <c r="G9" s="12"/>
      <c r="H9" s="13"/>
      <c r="I9" s="12"/>
      <c r="J9" s="12"/>
      <c r="K9" s="12"/>
      <c r="L9" s="12"/>
      <c r="M9" s="12"/>
      <c r="N9" s="12"/>
      <c r="O9" s="12"/>
      <c r="P9" s="12"/>
      <c r="Q9" s="12"/>
      <c r="R9" s="12"/>
      <c r="S9" s="12"/>
      <c r="T9" s="12"/>
      <c r="U9" s="12"/>
    </row>
    <row r="10" spans="1:21" ht="14.25">
      <c r="F10" s="14"/>
      <c r="H10" s="15"/>
    </row>
    <row r="11" spans="1:21" ht="14.25">
      <c r="D11" s="16" t="s">
        <v>375</v>
      </c>
      <c r="E11" s="5"/>
      <c r="F11" s="5"/>
      <c r="G11" s="6"/>
      <c r="H11" s="9" t="s">
        <v>376</v>
      </c>
      <c r="I11" s="6"/>
      <c r="J11" s="6"/>
      <c r="K11" s="6"/>
      <c r="L11" s="6"/>
      <c r="M11" s="6"/>
      <c r="N11" s="6"/>
      <c r="O11" s="6"/>
      <c r="P11" s="6"/>
      <c r="Q11" s="6"/>
      <c r="R11" s="6"/>
      <c r="S11" s="6"/>
      <c r="T11" s="6"/>
      <c r="U11" s="6"/>
    </row>
    <row r="17" spans="3:22" ht="55.5">
      <c r="C17" s="18" t="s">
        <v>377</v>
      </c>
      <c r="D17" s="19"/>
      <c r="E17" s="19"/>
      <c r="F17" s="19"/>
      <c r="G17" s="19"/>
      <c r="H17" s="19"/>
      <c r="I17" s="19"/>
      <c r="J17" s="19"/>
      <c r="K17" s="19"/>
      <c r="L17" s="19"/>
      <c r="M17" s="19"/>
      <c r="N17" s="19"/>
      <c r="O17" s="19"/>
      <c r="P17" s="19"/>
      <c r="Q17" s="19"/>
      <c r="R17" s="19"/>
      <c r="S17" s="19"/>
      <c r="T17" s="19"/>
      <c r="U17" s="19"/>
      <c r="V17" s="19"/>
    </row>
    <row r="21" spans="3:22">
      <c r="C21" s="12"/>
      <c r="D21" s="12"/>
      <c r="E21" s="12"/>
      <c r="F21" s="147" t="s">
        <v>378</v>
      </c>
      <c r="G21" s="147"/>
      <c r="H21" s="6" t="s">
        <v>379</v>
      </c>
      <c r="I21" s="160">
        <v>2019</v>
      </c>
      <c r="J21" s="147"/>
      <c r="K21" s="6" t="s">
        <v>380</v>
      </c>
      <c r="L21" s="147">
        <v>8</v>
      </c>
      <c r="M21" s="147"/>
      <c r="N21" s="6" t="s">
        <v>381</v>
      </c>
      <c r="O21" s="147">
        <v>29</v>
      </c>
      <c r="P21" s="147"/>
      <c r="Q21" s="6" t="s">
        <v>382</v>
      </c>
      <c r="R21" s="6" t="s">
        <v>383</v>
      </c>
      <c r="S21" s="6"/>
    </row>
    <row r="22" spans="3:22">
      <c r="F22" s="6"/>
      <c r="G22" s="6"/>
      <c r="H22" s="6" t="s">
        <v>379</v>
      </c>
      <c r="I22" s="147"/>
      <c r="J22" s="147"/>
      <c r="K22" s="6" t="s">
        <v>380</v>
      </c>
      <c r="L22" s="147"/>
      <c r="M22" s="147"/>
      <c r="N22" s="6" t="s">
        <v>381</v>
      </c>
      <c r="O22" s="147"/>
      <c r="P22" s="147"/>
      <c r="Q22" s="6" t="s">
        <v>382</v>
      </c>
      <c r="R22" s="6" t="s">
        <v>383</v>
      </c>
      <c r="S22" s="6"/>
    </row>
    <row r="23" spans="3:22">
      <c r="F23" s="6"/>
      <c r="G23" s="6"/>
      <c r="H23" s="6" t="s">
        <v>379</v>
      </c>
      <c r="I23" s="147"/>
      <c r="J23" s="147"/>
      <c r="K23" s="6" t="s">
        <v>380</v>
      </c>
      <c r="L23" s="147"/>
      <c r="M23" s="147"/>
      <c r="N23" s="6" t="s">
        <v>381</v>
      </c>
      <c r="O23" s="147"/>
      <c r="P23" s="147"/>
      <c r="Q23" s="6" t="s">
        <v>382</v>
      </c>
      <c r="R23" s="6" t="s">
        <v>383</v>
      </c>
      <c r="S23" s="6"/>
    </row>
    <row r="24" spans="3:22">
      <c r="F24" s="6"/>
      <c r="G24" s="6"/>
      <c r="H24" s="6" t="s">
        <v>379</v>
      </c>
      <c r="I24" s="147"/>
      <c r="J24" s="147"/>
      <c r="K24" s="6" t="s">
        <v>380</v>
      </c>
      <c r="L24" s="147"/>
      <c r="M24" s="147"/>
      <c r="N24" s="6" t="s">
        <v>381</v>
      </c>
      <c r="O24" s="147"/>
      <c r="P24" s="147"/>
      <c r="Q24" s="6" t="s">
        <v>382</v>
      </c>
      <c r="R24" s="6" t="s">
        <v>383</v>
      </c>
      <c r="S24" s="6"/>
    </row>
    <row r="25" spans="3:22">
      <c r="F25" s="6"/>
      <c r="G25" s="6"/>
      <c r="H25" s="6" t="s">
        <v>379</v>
      </c>
      <c r="I25" s="147"/>
      <c r="J25" s="147"/>
      <c r="K25" s="6" t="s">
        <v>380</v>
      </c>
      <c r="L25" s="147"/>
      <c r="M25" s="147"/>
      <c r="N25" s="6" t="s">
        <v>381</v>
      </c>
      <c r="O25" s="147"/>
      <c r="P25" s="147"/>
      <c r="Q25" s="6" t="s">
        <v>382</v>
      </c>
      <c r="R25" s="6" t="s">
        <v>383</v>
      </c>
      <c r="S25" s="6"/>
    </row>
    <row r="34" spans="3:22">
      <c r="E34" s="20"/>
      <c r="F34" s="12"/>
      <c r="G34" s="12"/>
      <c r="H34" s="21"/>
      <c r="I34" s="148" t="s">
        <v>384</v>
      </c>
      <c r="J34" s="149"/>
      <c r="K34" s="149"/>
      <c r="L34" s="149"/>
      <c r="M34" s="149"/>
      <c r="N34" s="149"/>
      <c r="O34" s="149"/>
      <c r="P34" s="149"/>
      <c r="Q34" s="150"/>
    </row>
    <row r="35" spans="3:22">
      <c r="E35" s="20"/>
      <c r="F35" s="11"/>
      <c r="G35" s="11"/>
      <c r="H35" s="22" t="s">
        <v>385</v>
      </c>
      <c r="I35" s="27"/>
      <c r="J35" s="25" t="s">
        <v>386</v>
      </c>
      <c r="K35" s="26"/>
      <c r="L35" s="30"/>
      <c r="M35" s="28" t="s">
        <v>387</v>
      </c>
      <c r="N35" s="29"/>
      <c r="O35" s="30"/>
      <c r="P35" s="28" t="s">
        <v>388</v>
      </c>
      <c r="Q35" s="29"/>
    </row>
    <row r="36" spans="3:22" ht="15" customHeight="1">
      <c r="E36" s="20"/>
      <c r="F36" s="12"/>
      <c r="G36" s="12"/>
      <c r="H36" s="22"/>
      <c r="I36" s="151"/>
      <c r="J36" s="152"/>
      <c r="K36" s="153"/>
      <c r="L36" s="151"/>
      <c r="M36" s="152"/>
      <c r="N36" s="153"/>
      <c r="O36" s="151"/>
      <c r="P36" s="152"/>
      <c r="Q36" s="153"/>
    </row>
    <row r="37" spans="3:22" ht="15" customHeight="1">
      <c r="E37" s="20"/>
      <c r="F37" s="12"/>
      <c r="G37" s="12"/>
      <c r="H37" s="22" t="s">
        <v>389</v>
      </c>
      <c r="I37" s="154"/>
      <c r="J37" s="155"/>
      <c r="K37" s="156"/>
      <c r="L37" s="154"/>
      <c r="M37" s="155"/>
      <c r="N37" s="156"/>
      <c r="O37" s="154"/>
      <c r="P37" s="155"/>
      <c r="Q37" s="156"/>
    </row>
    <row r="38" spans="3:22" ht="15" customHeight="1">
      <c r="E38" s="20"/>
      <c r="F38" s="12"/>
      <c r="G38" s="12"/>
      <c r="H38" s="22"/>
      <c r="I38" s="154"/>
      <c r="J38" s="155"/>
      <c r="K38" s="156"/>
      <c r="L38" s="154"/>
      <c r="M38" s="155"/>
      <c r="N38" s="156"/>
      <c r="O38" s="154"/>
      <c r="P38" s="155"/>
      <c r="Q38" s="156"/>
    </row>
    <row r="39" spans="3:22" ht="15" customHeight="1">
      <c r="E39" s="20"/>
      <c r="F39" s="12"/>
      <c r="G39" s="12"/>
      <c r="H39" s="22" t="s">
        <v>390</v>
      </c>
      <c r="I39" s="157"/>
      <c r="J39" s="158"/>
      <c r="K39" s="159"/>
      <c r="L39" s="157"/>
      <c r="M39" s="158"/>
      <c r="N39" s="159"/>
      <c r="O39" s="157"/>
      <c r="P39" s="158"/>
      <c r="Q39" s="159"/>
    </row>
    <row r="40" spans="3:22">
      <c r="E40" s="20"/>
      <c r="F40" s="12"/>
      <c r="G40" s="12"/>
      <c r="H40" s="23"/>
      <c r="I40" s="144"/>
      <c r="J40" s="145"/>
      <c r="K40" s="146"/>
      <c r="L40" s="144"/>
      <c r="M40" s="145"/>
      <c r="N40" s="146"/>
      <c r="O40" s="144"/>
      <c r="P40" s="145"/>
      <c r="Q40" s="146"/>
    </row>
    <row r="44" spans="3:22" ht="42">
      <c r="C44" s="24" t="s">
        <v>391</v>
      </c>
      <c r="D44" s="19"/>
      <c r="E44" s="19"/>
      <c r="F44" s="19"/>
      <c r="G44" s="19"/>
      <c r="H44" s="19"/>
      <c r="I44" s="19"/>
      <c r="J44" s="19"/>
      <c r="K44" s="19"/>
      <c r="L44" s="19"/>
      <c r="M44" s="19"/>
      <c r="N44" s="19"/>
      <c r="O44" s="19"/>
      <c r="P44" s="19"/>
      <c r="Q44" s="19"/>
      <c r="R44" s="19"/>
      <c r="S44" s="19"/>
      <c r="T44" s="19"/>
      <c r="U44" s="19"/>
      <c r="V44" s="19"/>
    </row>
  </sheetData>
  <mergeCells count="23">
    <mergeCell ref="F21:G21"/>
    <mergeCell ref="I21:J21"/>
    <mergeCell ref="L21:M21"/>
    <mergeCell ref="O21:P21"/>
    <mergeCell ref="I22:J22"/>
    <mergeCell ref="L22:M22"/>
    <mergeCell ref="O22:P22"/>
    <mergeCell ref="I23:J23"/>
    <mergeCell ref="L23:M23"/>
    <mergeCell ref="O23:P23"/>
    <mergeCell ref="I24:J24"/>
    <mergeCell ref="L24:M24"/>
    <mergeCell ref="O24:P24"/>
    <mergeCell ref="I40:K40"/>
    <mergeCell ref="L40:N40"/>
    <mergeCell ref="O40:Q40"/>
    <mergeCell ref="I25:J25"/>
    <mergeCell ref="L25:M25"/>
    <mergeCell ref="O25:P25"/>
    <mergeCell ref="I34:Q34"/>
    <mergeCell ref="I36:K39"/>
    <mergeCell ref="L36:N39"/>
    <mergeCell ref="O36:Q39"/>
  </mergeCells>
  <phoneticPr fontId="3"/>
  <pageMargins left="0.70866141732283472" right="0.70866141732283472" top="0.74803149606299213" bottom="0.74803149606299213" header="0.31496062992125984" footer="0.31496062992125984"/>
  <pageSetup paperSize="9" orientation="portrait"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2:O59"/>
  <sheetViews>
    <sheetView view="pageBreakPreview" topLeftCell="A32" zoomScale="115" zoomScaleNormal="100" zoomScaleSheetLayoutView="115" workbookViewId="0">
      <selection activeCell="E60" sqref="E60"/>
    </sheetView>
  </sheetViews>
  <sheetFormatPr defaultRowHeight="13.5"/>
  <cols>
    <col min="1" max="4" width="2.625" customWidth="1"/>
  </cols>
  <sheetData>
    <row r="2" spans="2:4">
      <c r="B2" s="1" t="str">
        <f>'900'!D63</f>
        <v>7.Creat the application on Eclipse</v>
      </c>
    </row>
    <row r="4" spans="2:4">
      <c r="C4" s="117" t="s">
        <v>260</v>
      </c>
    </row>
    <row r="5" spans="2:4">
      <c r="D5" s="118" t="s">
        <v>261</v>
      </c>
    </row>
    <row r="27" spans="3:5">
      <c r="C27" s="117" t="s">
        <v>262</v>
      </c>
      <c r="D27" s="33"/>
      <c r="E27" s="33"/>
    </row>
    <row r="28" spans="3:5">
      <c r="C28" s="33"/>
      <c r="D28" s="119" t="s">
        <v>75</v>
      </c>
      <c r="E28" s="33"/>
    </row>
    <row r="29" spans="3:5">
      <c r="C29" s="33"/>
      <c r="D29" s="31"/>
      <c r="E29" s="33"/>
    </row>
    <row r="30" spans="3:5">
      <c r="C30" s="117" t="s">
        <v>263</v>
      </c>
      <c r="D30" s="33"/>
      <c r="E30" s="33"/>
    </row>
    <row r="31" spans="3:5">
      <c r="C31" s="33"/>
      <c r="D31" s="116" t="s">
        <v>78</v>
      </c>
      <c r="E31" s="33"/>
    </row>
    <row r="32" spans="3:5">
      <c r="C32" s="33"/>
      <c r="D32" s="116" t="s">
        <v>79</v>
      </c>
      <c r="E32" s="33"/>
    </row>
    <row r="33" spans="3:15">
      <c r="C33" s="33"/>
      <c r="E33" s="33"/>
    </row>
    <row r="34" spans="3:15">
      <c r="C34" s="117" t="s">
        <v>264</v>
      </c>
    </row>
    <row r="36" spans="3:15">
      <c r="E36" s="120" t="s">
        <v>81</v>
      </c>
      <c r="F36" s="37"/>
      <c r="G36" s="37"/>
      <c r="H36" s="37"/>
      <c r="I36" s="120" t="s">
        <v>82</v>
      </c>
      <c r="J36" s="37"/>
      <c r="K36" s="37"/>
      <c r="L36" s="37"/>
      <c r="M36" s="37"/>
      <c r="N36" s="37"/>
      <c r="O36" s="38"/>
    </row>
    <row r="37" spans="3:15">
      <c r="E37" s="121" t="s">
        <v>75</v>
      </c>
      <c r="F37" s="34"/>
      <c r="G37" s="34"/>
      <c r="H37" s="34"/>
      <c r="I37" s="121" t="s">
        <v>75</v>
      </c>
      <c r="J37" s="34"/>
      <c r="K37" s="34"/>
      <c r="L37" s="34"/>
      <c r="M37" s="34"/>
      <c r="N37" s="34"/>
      <c r="O37" s="35"/>
    </row>
    <row r="39" spans="3:15">
      <c r="C39" s="117" t="s">
        <v>265</v>
      </c>
    </row>
    <row r="41" spans="3:15">
      <c r="D41" s="47" t="str">
        <f>'900'!E64</f>
        <v>7.5.1. Creat HelloWorld (C Language) Console Application</v>
      </c>
    </row>
    <row r="43" spans="3:15">
      <c r="E43" s="134" t="s">
        <v>266</v>
      </c>
      <c r="F43" s="33"/>
      <c r="G43" s="33"/>
      <c r="H43" s="33"/>
      <c r="I43" s="33"/>
      <c r="J43" s="33"/>
      <c r="K43" s="33"/>
    </row>
    <row r="44" spans="3:15" ht="14.25" thickBot="1">
      <c r="E44" s="33"/>
      <c r="F44" s="33"/>
      <c r="G44" s="33"/>
      <c r="H44" s="33"/>
      <c r="I44" s="33"/>
      <c r="J44" s="33"/>
      <c r="K44" s="33"/>
    </row>
    <row r="45" spans="3:15">
      <c r="E45" s="33"/>
      <c r="F45" s="51" t="s">
        <v>171</v>
      </c>
      <c r="G45" s="57"/>
      <c r="H45" s="57"/>
      <c r="I45" s="57"/>
      <c r="J45" s="57"/>
      <c r="K45" s="53"/>
    </row>
    <row r="46" spans="3:15" ht="14.25" thickBot="1">
      <c r="E46" s="33"/>
      <c r="F46" s="58" t="s">
        <v>172</v>
      </c>
      <c r="G46" s="59"/>
      <c r="H46" s="59"/>
      <c r="I46" s="59"/>
      <c r="J46" s="59"/>
      <c r="K46" s="56"/>
    </row>
    <row r="49" spans="4:13">
      <c r="E49" s="134" t="s">
        <v>267</v>
      </c>
      <c r="F49" s="33"/>
      <c r="G49" s="33"/>
      <c r="H49" s="33"/>
      <c r="I49" s="33"/>
      <c r="J49" s="33"/>
      <c r="K49" s="33"/>
      <c r="L49" s="33"/>
      <c r="M49" s="33"/>
    </row>
    <row r="50" spans="4:13">
      <c r="E50" s="33"/>
      <c r="F50" s="33"/>
      <c r="G50" s="33"/>
      <c r="H50" s="33"/>
      <c r="I50" s="33"/>
      <c r="J50" s="33"/>
      <c r="K50" s="33"/>
      <c r="L50" s="33"/>
      <c r="M50" s="33"/>
    </row>
    <row r="51" spans="4:13">
      <c r="E51" s="33"/>
      <c r="F51" s="116" t="s">
        <v>268</v>
      </c>
      <c r="G51" s="33"/>
      <c r="H51" s="33"/>
      <c r="I51" s="33"/>
      <c r="J51" s="33"/>
      <c r="K51" s="33"/>
      <c r="L51" s="33"/>
      <c r="M51" s="33"/>
    </row>
    <row r="52" spans="4:13">
      <c r="E52" s="33"/>
      <c r="F52" s="2" t="s">
        <v>269</v>
      </c>
      <c r="G52" s="33"/>
      <c r="H52" s="33"/>
      <c r="I52" s="33"/>
      <c r="J52" s="33"/>
      <c r="K52" s="33"/>
      <c r="L52" s="33"/>
      <c r="M52" s="33"/>
    </row>
    <row r="53" spans="4:13">
      <c r="E53" s="33"/>
      <c r="F53" s="33"/>
      <c r="G53" s="33"/>
      <c r="H53" s="33"/>
      <c r="I53" s="33"/>
      <c r="J53" s="33"/>
      <c r="K53" s="33"/>
      <c r="L53" s="33"/>
      <c r="M53" s="33"/>
    </row>
    <row r="54" spans="4:13">
      <c r="E54" s="33"/>
      <c r="F54" s="2" t="s">
        <v>270</v>
      </c>
      <c r="G54" s="33"/>
      <c r="H54" s="33"/>
      <c r="I54" s="33"/>
      <c r="J54" s="33"/>
      <c r="K54" s="33"/>
      <c r="L54" s="33"/>
      <c r="M54" s="33"/>
    </row>
    <row r="57" spans="4:13">
      <c r="D57" s="47" t="str">
        <f>'900'!E65</f>
        <v>7.5.2. Check operation of the Created HelloWorld (C Language) Console Application on EPH-ES</v>
      </c>
    </row>
    <row r="59" spans="4:13">
      <c r="E59" s="118" t="s">
        <v>271</v>
      </c>
    </row>
  </sheetData>
  <phoneticPr fontId="3"/>
  <hyperlinks>
    <hyperlink ref="F52" r:id="rId1" xr:uid="{00000000-0004-0000-0900-000000000000}"/>
    <hyperlink ref="F54" r:id="rId2" xr:uid="{00000000-0004-0000-0900-000001000000}"/>
  </hyperlinks>
  <pageMargins left="0.7" right="0.7" top="0.75" bottom="0.75" header="0.3" footer="0.3"/>
  <pageSetup paperSize="9" scale="77" orientation="portrait" horizontalDpi="300" verticalDpi="300" r:id="rId3"/>
  <drawing r:id="rId4"/>
  <legacyDrawing r:id="rId5"/>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B2:O94"/>
  <sheetViews>
    <sheetView view="pageBreakPreview" topLeftCell="A21" zoomScale="115" zoomScaleNormal="100" zoomScaleSheetLayoutView="115" workbookViewId="0">
      <selection activeCell="K78" sqref="K78"/>
    </sheetView>
  </sheetViews>
  <sheetFormatPr defaultRowHeight="13.5"/>
  <cols>
    <col min="1" max="4" width="2.625" customWidth="1"/>
  </cols>
  <sheetData>
    <row r="2" spans="2:4">
      <c r="B2" s="1" t="str">
        <f>'900'!D66</f>
        <v>8.Creat the application on QT Creator</v>
      </c>
    </row>
    <row r="4" spans="2:4">
      <c r="C4" s="117" t="s">
        <v>272</v>
      </c>
    </row>
    <row r="5" spans="2:4">
      <c r="D5" s="118" t="s">
        <v>273</v>
      </c>
    </row>
    <row r="27" spans="3:5">
      <c r="C27" s="117" t="s">
        <v>274</v>
      </c>
      <c r="D27" s="33"/>
      <c r="E27" s="33"/>
    </row>
    <row r="28" spans="3:5">
      <c r="C28" s="33"/>
      <c r="D28" s="119" t="s">
        <v>75</v>
      </c>
      <c r="E28" s="33"/>
    </row>
    <row r="29" spans="3:5">
      <c r="C29" s="33"/>
      <c r="D29" s="31"/>
      <c r="E29" s="33"/>
    </row>
    <row r="30" spans="3:5">
      <c r="C30" s="117" t="s">
        <v>275</v>
      </c>
      <c r="D30" s="33"/>
      <c r="E30" s="33"/>
    </row>
    <row r="31" spans="3:5">
      <c r="C31" s="33"/>
      <c r="D31" s="116" t="s">
        <v>78</v>
      </c>
      <c r="E31" s="33"/>
    </row>
    <row r="32" spans="3:5">
      <c r="C32" s="33"/>
      <c r="D32" s="116" t="s">
        <v>79</v>
      </c>
      <c r="E32" s="33"/>
    </row>
    <row r="33" spans="3:15">
      <c r="C33" s="33"/>
      <c r="E33" s="33"/>
    </row>
    <row r="34" spans="3:15">
      <c r="C34" s="117" t="s">
        <v>276</v>
      </c>
    </row>
    <row r="36" spans="3:15">
      <c r="E36" s="120" t="s">
        <v>81</v>
      </c>
      <c r="F36" s="37"/>
      <c r="G36" s="37"/>
      <c r="H36" s="37"/>
      <c r="I36" s="120" t="s">
        <v>82</v>
      </c>
      <c r="J36" s="37"/>
      <c r="K36" s="37"/>
      <c r="L36" s="37"/>
      <c r="M36" s="37"/>
      <c r="N36" s="37"/>
      <c r="O36" s="38"/>
    </row>
    <row r="37" spans="3:15">
      <c r="E37" s="121" t="s">
        <v>75</v>
      </c>
      <c r="F37" s="34"/>
      <c r="G37" s="34"/>
      <c r="H37" s="34"/>
      <c r="I37" s="121" t="s">
        <v>75</v>
      </c>
      <c r="J37" s="34"/>
      <c r="K37" s="34"/>
      <c r="L37" s="34"/>
      <c r="M37" s="34"/>
      <c r="N37" s="34"/>
      <c r="O37" s="35"/>
    </row>
    <row r="39" spans="3:15">
      <c r="C39" s="117" t="s">
        <v>277</v>
      </c>
    </row>
    <row r="41" spans="3:15">
      <c r="D41" s="134" t="s">
        <v>278</v>
      </c>
    </row>
    <row r="44" spans="3:15">
      <c r="E44" s="134" t="s">
        <v>279</v>
      </c>
      <c r="F44" s="33"/>
      <c r="G44" s="33"/>
      <c r="H44" s="33"/>
      <c r="I44" s="33"/>
      <c r="J44" s="33"/>
      <c r="K44" s="33"/>
    </row>
    <row r="45" spans="3:15" ht="14.25" thickBot="1">
      <c r="E45" s="33"/>
      <c r="F45" s="33"/>
      <c r="G45" s="33"/>
      <c r="H45" s="33"/>
      <c r="I45" s="33"/>
      <c r="J45" s="33"/>
      <c r="K45" s="33"/>
    </row>
    <row r="46" spans="3:15" ht="14.25" thickBot="1">
      <c r="E46" s="33"/>
      <c r="F46" s="129" t="s">
        <v>178</v>
      </c>
      <c r="G46" s="49"/>
      <c r="H46" s="49"/>
      <c r="I46" s="49"/>
      <c r="J46" s="49"/>
      <c r="K46" s="50"/>
    </row>
    <row r="48" spans="3:15">
      <c r="E48" s="134" t="s">
        <v>280</v>
      </c>
    </row>
    <row r="50" spans="5:7" s="33" customFormat="1">
      <c r="E50" s="47"/>
      <c r="F50" s="118" t="s">
        <v>281</v>
      </c>
      <c r="G50"/>
    </row>
    <row r="51" spans="5:7" s="33" customFormat="1">
      <c r="E51" s="47"/>
      <c r="F51"/>
      <c r="G51" s="118" t="s">
        <v>282</v>
      </c>
    </row>
    <row r="52" spans="5:7" s="33" customFormat="1">
      <c r="E52" s="47"/>
    </row>
    <row r="53" spans="5:7" s="33" customFormat="1" ht="12"/>
    <row r="54" spans="5:7" s="33" customFormat="1" ht="12"/>
    <row r="55" spans="5:7" s="33" customFormat="1" ht="12"/>
    <row r="56" spans="5:7" s="33" customFormat="1" ht="12"/>
    <row r="57" spans="5:7" s="33" customFormat="1" ht="12"/>
    <row r="58" spans="5:7" s="33" customFormat="1" ht="12"/>
    <row r="59" spans="5:7" s="33" customFormat="1" ht="12"/>
    <row r="60" spans="5:7" s="33" customFormat="1" ht="12"/>
    <row r="61" spans="5:7" s="33" customFormat="1" ht="12"/>
    <row r="62" spans="5:7" s="33" customFormat="1" ht="12"/>
    <row r="63" spans="5:7" s="33" customFormat="1" ht="12"/>
    <row r="64" spans="5:7" s="33" customFormat="1" ht="12"/>
    <row r="65" s="33" customFormat="1" ht="12"/>
    <row r="66" s="33" customFormat="1" ht="12"/>
    <row r="67" s="33" customFormat="1" ht="12"/>
    <row r="68" s="33" customFormat="1" ht="12"/>
    <row r="69" s="33" customFormat="1" ht="12"/>
    <row r="70" s="33" customFormat="1" ht="12"/>
    <row r="71" s="33" customFormat="1" ht="12"/>
    <row r="72" s="33" customFormat="1" ht="12"/>
    <row r="73" s="33" customFormat="1" ht="12"/>
    <row r="74" s="33" customFormat="1" ht="12"/>
    <row r="75" s="33" customFormat="1" ht="12"/>
    <row r="76" s="33" customFormat="1" ht="12"/>
    <row r="77" s="33" customFormat="1" ht="12"/>
    <row r="78" s="33" customFormat="1" ht="12"/>
    <row r="79" s="33" customFormat="1" ht="12"/>
    <row r="80" s="33" customFormat="1" ht="12"/>
    <row r="81" spans="4:5" s="33" customFormat="1" ht="12"/>
    <row r="82" spans="4:5" s="33" customFormat="1" ht="12"/>
    <row r="83" spans="4:5" s="33" customFormat="1" ht="12"/>
    <row r="84" spans="4:5" s="33" customFormat="1" ht="12"/>
    <row r="85" spans="4:5" s="33" customFormat="1" ht="12"/>
    <row r="86" spans="4:5" s="33" customFormat="1" ht="12"/>
    <row r="87" spans="4:5" s="33" customFormat="1" ht="12"/>
    <row r="88" spans="4:5" s="33" customFormat="1" ht="12"/>
    <row r="89" spans="4:5" s="33" customFormat="1" ht="12"/>
    <row r="90" spans="4:5" s="33" customFormat="1" ht="12"/>
    <row r="91" spans="4:5" s="33" customFormat="1" ht="12"/>
    <row r="92" spans="4:5" s="33" customFormat="1" ht="12">
      <c r="D92" s="1" t="str">
        <f>'900'!E68</f>
        <v>8.5.2.Check th operation of the created HelloWorld(C Language) GUI Application on EPH-ES</v>
      </c>
    </row>
    <row r="93" spans="4:5" s="33" customFormat="1" ht="12"/>
    <row r="94" spans="4:5" s="33" customFormat="1">
      <c r="E94" s="118" t="s">
        <v>283</v>
      </c>
    </row>
  </sheetData>
  <phoneticPr fontId="3"/>
  <pageMargins left="0.7" right="0.7" top="0.75" bottom="0.75" header="0.3" footer="0.3"/>
  <pageSetup paperSize="9" scale="77" orientation="portrait" horizontalDpi="300" verticalDpi="300" r:id="rId1"/>
  <rowBreaks count="1" manualBreakCount="1">
    <brk id="74" max="15" man="1"/>
  </rowBreaks>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B2:T220"/>
  <sheetViews>
    <sheetView view="pageBreakPreview" topLeftCell="A208" zoomScale="145" zoomScaleNormal="100" zoomScaleSheetLayoutView="145" workbookViewId="0">
      <selection activeCell="C4" sqref="C4:J5"/>
    </sheetView>
  </sheetViews>
  <sheetFormatPr defaultRowHeight="13.5"/>
  <cols>
    <col min="1" max="4" width="2.625" customWidth="1"/>
  </cols>
  <sheetData>
    <row r="2" spans="2:4">
      <c r="B2" s="117" t="s">
        <v>52</v>
      </c>
    </row>
    <row r="4" spans="2:4">
      <c r="C4" s="117" t="s">
        <v>284</v>
      </c>
    </row>
    <row r="5" spans="2:4">
      <c r="D5" s="118" t="s">
        <v>285</v>
      </c>
    </row>
    <row r="27" spans="3:5">
      <c r="C27" s="117" t="s">
        <v>286</v>
      </c>
      <c r="D27" s="33"/>
      <c r="E27" s="33"/>
    </row>
    <row r="28" spans="3:5">
      <c r="C28" s="33"/>
      <c r="D28" s="119" t="s">
        <v>75</v>
      </c>
      <c r="E28" s="33"/>
    </row>
    <row r="29" spans="3:5">
      <c r="C29" s="33"/>
      <c r="D29" s="31"/>
      <c r="E29" s="33"/>
    </row>
    <row r="30" spans="3:5">
      <c r="C30" s="117" t="s">
        <v>287</v>
      </c>
      <c r="D30" s="33"/>
      <c r="E30" s="33"/>
    </row>
    <row r="31" spans="3:5">
      <c r="C31" s="33"/>
      <c r="D31" s="116" t="s">
        <v>78</v>
      </c>
      <c r="E31" s="33"/>
    </row>
    <row r="32" spans="3:5">
      <c r="C32" s="33"/>
      <c r="D32" s="116" t="s">
        <v>79</v>
      </c>
      <c r="E32" s="33"/>
    </row>
    <row r="33" spans="3:15">
      <c r="C33" s="33"/>
      <c r="E33" s="33"/>
    </row>
    <row r="34" spans="3:15">
      <c r="C34" s="117" t="s">
        <v>288</v>
      </c>
    </row>
    <row r="36" spans="3:15">
      <c r="E36" s="120" t="s">
        <v>81</v>
      </c>
      <c r="F36" s="37"/>
      <c r="G36" s="37"/>
      <c r="H36" s="37"/>
      <c r="I36" s="120" t="s">
        <v>82</v>
      </c>
      <c r="J36" s="37"/>
      <c r="K36" s="37"/>
      <c r="L36" s="37"/>
      <c r="M36" s="37"/>
      <c r="N36" s="37"/>
      <c r="O36" s="38"/>
    </row>
    <row r="37" spans="3:15">
      <c r="E37" s="121" t="s">
        <v>289</v>
      </c>
      <c r="F37" s="34"/>
      <c r="G37" s="34"/>
      <c r="H37" s="34"/>
      <c r="I37" s="121" t="s">
        <v>290</v>
      </c>
      <c r="J37" s="34"/>
      <c r="K37" s="34"/>
      <c r="L37" s="34"/>
      <c r="M37" s="34"/>
      <c r="N37" s="34"/>
      <c r="O37" s="35"/>
    </row>
    <row r="38" spans="3:15">
      <c r="E38" s="121" t="s">
        <v>291</v>
      </c>
      <c r="F38" s="34"/>
      <c r="G38" s="34"/>
      <c r="H38" s="34"/>
      <c r="I38" s="121" t="s">
        <v>292</v>
      </c>
      <c r="J38" s="34"/>
      <c r="K38" s="34"/>
      <c r="L38" s="34"/>
      <c r="M38" s="34"/>
      <c r="N38" s="34"/>
      <c r="O38" s="35"/>
    </row>
    <row r="40" spans="3:15">
      <c r="C40" s="117" t="s">
        <v>293</v>
      </c>
    </row>
    <row r="42" spans="3:15">
      <c r="D42" s="134" t="s">
        <v>53</v>
      </c>
    </row>
    <row r="44" spans="3:15">
      <c r="E44" s="117" t="s">
        <v>294</v>
      </c>
    </row>
    <row r="46" spans="3:15" ht="14.25" thickBot="1">
      <c r="F46" s="116" t="s">
        <v>295</v>
      </c>
      <c r="G46" s="33"/>
      <c r="H46" s="33"/>
      <c r="I46" s="33"/>
      <c r="J46" s="33"/>
      <c r="K46" s="33"/>
      <c r="L46" s="33"/>
      <c r="M46" s="33"/>
    </row>
    <row r="47" spans="3:15">
      <c r="F47" s="141" t="s">
        <v>296</v>
      </c>
      <c r="G47" s="69"/>
      <c r="H47" s="69"/>
      <c r="I47" s="69"/>
      <c r="J47" s="69"/>
      <c r="K47" s="69"/>
      <c r="L47" s="69"/>
      <c r="M47" s="70"/>
    </row>
    <row r="48" spans="3:15">
      <c r="F48" s="142" t="s">
        <v>297</v>
      </c>
      <c r="G48" s="33"/>
      <c r="H48" s="33"/>
      <c r="I48" s="33"/>
      <c r="J48" s="33"/>
      <c r="K48" s="33"/>
      <c r="L48" s="33"/>
      <c r="M48" s="72"/>
    </row>
    <row r="49" spans="5:13">
      <c r="F49" s="142" t="s">
        <v>298</v>
      </c>
      <c r="G49" s="33"/>
      <c r="H49" s="33"/>
      <c r="I49" s="33"/>
      <c r="J49" s="33"/>
      <c r="K49" s="33"/>
      <c r="L49" s="33"/>
      <c r="M49" s="72"/>
    </row>
    <row r="50" spans="5:13">
      <c r="F50" s="142" t="s">
        <v>299</v>
      </c>
      <c r="G50" s="33"/>
      <c r="H50" s="33"/>
      <c r="I50" s="33"/>
      <c r="J50" s="33"/>
      <c r="K50" s="33"/>
      <c r="L50" s="33"/>
      <c r="M50" s="72"/>
    </row>
    <row r="51" spans="5:13" s="33" customFormat="1">
      <c r="E51"/>
      <c r="F51" s="142" t="s">
        <v>161</v>
      </c>
      <c r="M51" s="72"/>
    </row>
    <row r="52" spans="5:13" s="33" customFormat="1">
      <c r="E52"/>
      <c r="F52" s="142" t="s">
        <v>300</v>
      </c>
      <c r="M52" s="72"/>
    </row>
    <row r="53" spans="5:13" s="33" customFormat="1">
      <c r="E53"/>
      <c r="F53" s="142" t="s">
        <v>301</v>
      </c>
      <c r="M53" s="72"/>
    </row>
    <row r="54" spans="5:13" s="33" customFormat="1">
      <c r="E54"/>
      <c r="F54" s="142" t="s">
        <v>302</v>
      </c>
      <c r="M54" s="72"/>
    </row>
    <row r="55" spans="5:13" s="33" customFormat="1">
      <c r="E55"/>
      <c r="F55" s="142" t="s">
        <v>303</v>
      </c>
      <c r="M55" s="72"/>
    </row>
    <row r="56" spans="5:13" s="33" customFormat="1">
      <c r="E56"/>
      <c r="F56" s="142" t="s">
        <v>304</v>
      </c>
      <c r="M56" s="72"/>
    </row>
    <row r="57" spans="5:13" s="33" customFormat="1">
      <c r="E57"/>
      <c r="F57" s="71"/>
      <c r="M57" s="72"/>
    </row>
    <row r="58" spans="5:13" s="33" customFormat="1" ht="14.25" thickBot="1">
      <c r="E58"/>
      <c r="F58" s="73"/>
      <c r="G58" s="74"/>
      <c r="H58" s="74"/>
      <c r="I58" s="74"/>
      <c r="J58" s="74"/>
      <c r="K58" s="74"/>
      <c r="L58" s="74"/>
      <c r="M58" s="75"/>
    </row>
    <row r="59" spans="5:13" s="33" customFormat="1">
      <c r="E59"/>
      <c r="F59"/>
      <c r="G59"/>
      <c r="H59"/>
      <c r="I59"/>
      <c r="J59"/>
      <c r="K59"/>
      <c r="L59"/>
      <c r="M59"/>
    </row>
    <row r="60" spans="5:13" s="33" customFormat="1">
      <c r="E60"/>
      <c r="F60"/>
      <c r="G60"/>
      <c r="H60"/>
      <c r="I60"/>
      <c r="J60"/>
      <c r="K60"/>
      <c r="L60"/>
      <c r="M60"/>
    </row>
    <row r="61" spans="5:13" s="33" customFormat="1">
      <c r="E61"/>
      <c r="F61"/>
      <c r="G61"/>
      <c r="H61"/>
      <c r="I61"/>
      <c r="J61"/>
      <c r="K61"/>
      <c r="L61"/>
      <c r="M61"/>
    </row>
    <row r="62" spans="5:13" s="33" customFormat="1">
      <c r="E62" s="117" t="s">
        <v>305</v>
      </c>
      <c r="F62"/>
      <c r="G62"/>
      <c r="H62"/>
      <c r="I62"/>
      <c r="J62"/>
      <c r="K62"/>
      <c r="L62"/>
      <c r="M62"/>
    </row>
    <row r="63" spans="5:13" s="33" customFormat="1" ht="14.25" thickBot="1">
      <c r="E63" s="1"/>
      <c r="F63"/>
      <c r="G63"/>
      <c r="H63"/>
      <c r="I63"/>
      <c r="J63"/>
      <c r="K63"/>
      <c r="L63"/>
      <c r="M63"/>
    </row>
    <row r="64" spans="5:13" s="33" customFormat="1">
      <c r="E64"/>
      <c r="F64" s="130" t="s">
        <v>306</v>
      </c>
      <c r="G64" s="57"/>
      <c r="H64" s="57"/>
      <c r="I64" s="57"/>
      <c r="J64" s="57"/>
      <c r="K64" s="57"/>
      <c r="L64" s="57"/>
      <c r="M64" s="53"/>
    </row>
    <row r="65" spans="5:13" s="33" customFormat="1">
      <c r="E65"/>
      <c r="F65" s="135" t="s">
        <v>307</v>
      </c>
      <c r="G65" s="61"/>
      <c r="H65" s="61"/>
      <c r="I65" s="61"/>
      <c r="J65" s="61"/>
      <c r="K65" s="61"/>
      <c r="L65" s="61"/>
      <c r="M65" s="55"/>
    </row>
    <row r="66" spans="5:13" s="33" customFormat="1">
      <c r="E66"/>
      <c r="F66" s="135" t="s">
        <v>308</v>
      </c>
      <c r="G66" s="61"/>
      <c r="H66" s="61"/>
      <c r="I66" s="61"/>
      <c r="J66" s="61"/>
      <c r="K66" s="61"/>
      <c r="L66" s="61"/>
      <c r="M66" s="55"/>
    </row>
    <row r="67" spans="5:13" s="33" customFormat="1">
      <c r="E67"/>
      <c r="F67" s="135" t="s">
        <v>309</v>
      </c>
      <c r="G67" s="61"/>
      <c r="H67" s="61"/>
      <c r="I67" s="61"/>
      <c r="J67" s="61"/>
      <c r="K67" s="61"/>
      <c r="L67" s="61"/>
      <c r="M67" s="55"/>
    </row>
    <row r="68" spans="5:13" s="33" customFormat="1">
      <c r="E68"/>
      <c r="F68" s="135" t="s">
        <v>310</v>
      </c>
      <c r="G68" s="61"/>
      <c r="H68" s="61"/>
      <c r="I68" s="61"/>
      <c r="J68" s="61"/>
      <c r="K68" s="61"/>
      <c r="L68" s="61"/>
      <c r="M68" s="55"/>
    </row>
    <row r="69" spans="5:13" s="33" customFormat="1">
      <c r="E69"/>
      <c r="F69" s="135" t="s">
        <v>311</v>
      </c>
      <c r="G69" s="61"/>
      <c r="H69" s="61"/>
      <c r="I69" s="61"/>
      <c r="J69" s="61"/>
      <c r="K69" s="61"/>
      <c r="L69" s="61"/>
      <c r="M69" s="55"/>
    </row>
    <row r="70" spans="5:13" s="33" customFormat="1" ht="14.25" thickBot="1">
      <c r="E70"/>
      <c r="F70" s="136" t="s">
        <v>312</v>
      </c>
      <c r="G70" s="59"/>
      <c r="H70" s="59"/>
      <c r="I70" s="59"/>
      <c r="J70" s="59"/>
      <c r="K70" s="59"/>
      <c r="L70" s="59"/>
      <c r="M70" s="56"/>
    </row>
    <row r="71" spans="5:13" s="33" customFormat="1">
      <c r="E71"/>
      <c r="F71"/>
      <c r="G71"/>
      <c r="H71"/>
      <c r="I71"/>
      <c r="J71"/>
      <c r="K71"/>
      <c r="L71"/>
      <c r="M71"/>
    </row>
    <row r="72" spans="5:13" s="33" customFormat="1">
      <c r="G72" s="118" t="s">
        <v>313</v>
      </c>
    </row>
    <row r="73" spans="5:13" s="33" customFormat="1" ht="12">
      <c r="G73" s="116" t="s">
        <v>314</v>
      </c>
    </row>
    <row r="74" spans="5:13" s="33" customFormat="1" ht="12">
      <c r="G74" s="116" t="s">
        <v>315</v>
      </c>
    </row>
    <row r="75" spans="5:13" s="33" customFormat="1" ht="12"/>
    <row r="76" spans="5:13" s="33" customFormat="1" ht="12"/>
    <row r="77" spans="5:13" s="33" customFormat="1">
      <c r="F77"/>
      <c r="G77" s="116" t="s">
        <v>316</v>
      </c>
      <c r="H77"/>
      <c r="I77"/>
      <c r="J77"/>
      <c r="K77"/>
      <c r="L77"/>
      <c r="M77"/>
    </row>
    <row r="78" spans="5:13" s="33" customFormat="1">
      <c r="F78"/>
      <c r="G78"/>
      <c r="H78"/>
      <c r="I78"/>
      <c r="J78"/>
      <c r="K78"/>
      <c r="L78"/>
      <c r="M78"/>
    </row>
    <row r="79" spans="5:13" s="33" customFormat="1">
      <c r="F79"/>
      <c r="G79"/>
      <c r="H79"/>
      <c r="I79"/>
      <c r="J79"/>
      <c r="K79"/>
      <c r="L79"/>
      <c r="M79"/>
    </row>
    <row r="80" spans="5:13" s="33" customFormat="1">
      <c r="F80"/>
      <c r="G80"/>
      <c r="H80"/>
      <c r="I80"/>
      <c r="J80"/>
      <c r="K80"/>
      <c r="L80"/>
      <c r="M80"/>
    </row>
    <row r="81" spans="4:13" s="33" customFormat="1">
      <c r="F81"/>
      <c r="G81"/>
      <c r="H81"/>
      <c r="I81"/>
      <c r="J81"/>
      <c r="K81"/>
      <c r="L81"/>
      <c r="M81"/>
    </row>
    <row r="82" spans="4:13" s="33" customFormat="1">
      <c r="F82"/>
      <c r="G82"/>
      <c r="H82"/>
      <c r="I82"/>
      <c r="J82"/>
      <c r="K82"/>
      <c r="L82"/>
      <c r="M82"/>
    </row>
    <row r="83" spans="4:13" s="33" customFormat="1">
      <c r="F83"/>
      <c r="G83"/>
      <c r="H83"/>
      <c r="I83"/>
      <c r="J83"/>
      <c r="K83"/>
      <c r="L83"/>
      <c r="M83"/>
    </row>
    <row r="84" spans="4:13" s="33" customFormat="1">
      <c r="F84"/>
      <c r="G84"/>
      <c r="H84"/>
      <c r="I84"/>
      <c r="J84"/>
      <c r="K84"/>
      <c r="L84"/>
      <c r="M84"/>
    </row>
    <row r="85" spans="4:13" s="33" customFormat="1">
      <c r="F85"/>
      <c r="G85"/>
      <c r="H85"/>
      <c r="I85"/>
      <c r="J85"/>
      <c r="K85"/>
      <c r="L85"/>
      <c r="M85"/>
    </row>
    <row r="86" spans="4:13" s="33" customFormat="1">
      <c r="F86"/>
      <c r="G86"/>
      <c r="H86"/>
      <c r="I86"/>
      <c r="J86"/>
      <c r="K86"/>
      <c r="L86"/>
      <c r="M86"/>
    </row>
    <row r="87" spans="4:13" s="33" customFormat="1">
      <c r="F87"/>
      <c r="G87"/>
      <c r="H87"/>
      <c r="I87"/>
      <c r="J87"/>
      <c r="K87"/>
      <c r="L87"/>
      <c r="M87"/>
    </row>
    <row r="88" spans="4:13" s="33" customFormat="1">
      <c r="F88"/>
      <c r="G88"/>
      <c r="H88"/>
      <c r="I88"/>
      <c r="J88"/>
      <c r="K88"/>
      <c r="L88"/>
      <c r="M88"/>
    </row>
    <row r="89" spans="4:13" s="33" customFormat="1">
      <c r="F89"/>
      <c r="G89"/>
      <c r="H89"/>
      <c r="I89"/>
      <c r="J89"/>
      <c r="K89"/>
      <c r="L89"/>
      <c r="M89"/>
    </row>
    <row r="90" spans="4:13" s="33" customFormat="1">
      <c r="F90"/>
      <c r="G90"/>
      <c r="H90"/>
      <c r="I90"/>
      <c r="J90"/>
      <c r="K90"/>
      <c r="L90"/>
      <c r="M90"/>
    </row>
    <row r="91" spans="4:13" s="33" customFormat="1">
      <c r="F91"/>
      <c r="G91"/>
      <c r="H91"/>
      <c r="I91"/>
      <c r="J91"/>
      <c r="K91"/>
      <c r="L91"/>
      <c r="M91"/>
    </row>
    <row r="92" spans="4:13" s="33" customFormat="1">
      <c r="D92" s="1"/>
      <c r="F92"/>
      <c r="G92"/>
      <c r="H92"/>
      <c r="I92"/>
      <c r="J92"/>
      <c r="K92"/>
      <c r="L92"/>
      <c r="M92"/>
    </row>
    <row r="93" spans="4:13" s="33" customFormat="1">
      <c r="F93"/>
      <c r="G93"/>
      <c r="H93"/>
      <c r="I93"/>
      <c r="J93"/>
      <c r="K93"/>
      <c r="L93"/>
      <c r="M93"/>
    </row>
    <row r="94" spans="4:13" s="33" customFormat="1">
      <c r="E94"/>
    </row>
    <row r="97" spans="5:7">
      <c r="G97" s="118" t="s">
        <v>317</v>
      </c>
    </row>
    <row r="98" spans="5:7">
      <c r="G98" s="118" t="s">
        <v>318</v>
      </c>
    </row>
    <row r="100" spans="5:7">
      <c r="G100" s="118" t="s">
        <v>319</v>
      </c>
    </row>
    <row r="101" spans="5:7">
      <c r="G101" s="118" t="s">
        <v>320</v>
      </c>
    </row>
    <row r="108" spans="5:7">
      <c r="G108" s="118" t="s">
        <v>321</v>
      </c>
    </row>
    <row r="109" spans="5:7">
      <c r="G109" s="118" t="s">
        <v>322</v>
      </c>
    </row>
    <row r="112" spans="5:7">
      <c r="E112" s="117" t="s">
        <v>323</v>
      </c>
    </row>
    <row r="114" spans="4:20" ht="14.25" thickBot="1"/>
    <row r="115" spans="4:20">
      <c r="F115" s="130" t="s">
        <v>324</v>
      </c>
      <c r="G115" s="57"/>
      <c r="H115" s="57"/>
      <c r="I115" s="57"/>
      <c r="J115" s="57"/>
      <c r="K115" s="57"/>
      <c r="L115" s="57"/>
      <c r="M115" s="53"/>
    </row>
    <row r="116" spans="4:20">
      <c r="F116" s="135" t="s">
        <v>325</v>
      </c>
      <c r="G116" s="61"/>
      <c r="H116" s="61"/>
      <c r="I116" s="61"/>
      <c r="J116" s="61"/>
      <c r="K116" s="61"/>
      <c r="L116" s="61"/>
      <c r="M116" s="55"/>
    </row>
    <row r="117" spans="4:20" ht="14.25" thickBot="1">
      <c r="F117" s="136" t="s">
        <v>326</v>
      </c>
      <c r="G117" s="59"/>
      <c r="H117" s="59"/>
      <c r="I117" s="59"/>
      <c r="J117" s="59"/>
      <c r="K117" s="59"/>
      <c r="L117" s="59"/>
      <c r="M117" s="56"/>
    </row>
    <row r="121" spans="4:20">
      <c r="D121" s="118" t="s">
        <v>327</v>
      </c>
      <c r="E121" s="1"/>
    </row>
    <row r="122" spans="4:20">
      <c r="P122" s="61"/>
      <c r="Q122" s="61"/>
      <c r="R122" s="61"/>
      <c r="S122" s="61"/>
      <c r="T122" s="61"/>
    </row>
    <row r="123" spans="4:20" ht="14.25" thickBot="1">
      <c r="E123" s="117" t="s">
        <v>328</v>
      </c>
      <c r="P123" s="61"/>
      <c r="Q123" s="61"/>
      <c r="R123" s="61"/>
      <c r="S123" s="61"/>
      <c r="T123" s="61"/>
    </row>
    <row r="124" spans="4:20">
      <c r="E124" s="61"/>
      <c r="F124" s="138" t="s">
        <v>329</v>
      </c>
      <c r="G124" s="57"/>
      <c r="H124" s="57"/>
      <c r="I124" s="57"/>
      <c r="J124" s="57"/>
      <c r="K124" s="57"/>
      <c r="L124" s="57"/>
      <c r="M124" s="57"/>
      <c r="N124" s="57"/>
      <c r="O124" s="53"/>
      <c r="P124" s="61"/>
      <c r="Q124" s="61"/>
      <c r="R124" s="61"/>
      <c r="S124" s="61"/>
      <c r="T124" s="61"/>
    </row>
    <row r="125" spans="4:20" ht="14.25" thickBot="1">
      <c r="E125" s="61"/>
      <c r="F125" s="140" t="s">
        <v>330</v>
      </c>
      <c r="G125" s="59"/>
      <c r="H125" s="59"/>
      <c r="I125" s="59"/>
      <c r="J125" s="59"/>
      <c r="K125" s="59"/>
      <c r="L125" s="59"/>
      <c r="M125" s="59"/>
      <c r="N125" s="59"/>
      <c r="O125" s="56"/>
      <c r="P125" s="61"/>
      <c r="Q125" s="61"/>
      <c r="R125" s="61"/>
      <c r="S125" s="61"/>
      <c r="T125" s="61"/>
    </row>
    <row r="126" spans="4:20">
      <c r="E126" s="61"/>
      <c r="G126" s="46"/>
      <c r="H126" s="46"/>
      <c r="I126" s="46"/>
      <c r="J126" s="46"/>
      <c r="K126" s="61"/>
      <c r="L126" s="61"/>
      <c r="M126" s="61"/>
      <c r="N126" s="61"/>
      <c r="O126" s="61"/>
      <c r="P126" s="61"/>
      <c r="Q126" s="61"/>
      <c r="R126" s="61"/>
      <c r="S126" s="61"/>
      <c r="T126" s="61"/>
    </row>
    <row r="127" spans="4:20">
      <c r="E127" s="61"/>
      <c r="G127" s="46"/>
      <c r="H127" s="46"/>
      <c r="I127" s="46"/>
      <c r="J127" s="46"/>
      <c r="K127" s="61"/>
      <c r="L127" s="61"/>
      <c r="M127" s="61"/>
      <c r="N127" s="61"/>
      <c r="O127" s="61"/>
      <c r="P127" s="61"/>
      <c r="Q127" s="61"/>
      <c r="R127" s="61"/>
      <c r="S127" s="61"/>
      <c r="T127" s="61"/>
    </row>
    <row r="128" spans="4:20" ht="14.25" thickBot="1">
      <c r="E128" s="117" t="s">
        <v>331</v>
      </c>
      <c r="G128" s="46"/>
      <c r="H128" s="46"/>
      <c r="I128" s="46"/>
      <c r="J128" s="46"/>
      <c r="K128" s="61"/>
      <c r="L128" s="61"/>
      <c r="M128" s="61"/>
      <c r="N128" s="61"/>
      <c r="O128" s="61"/>
      <c r="P128" s="61"/>
      <c r="Q128" s="61"/>
      <c r="R128" s="61"/>
      <c r="S128" s="61"/>
      <c r="T128" s="61"/>
    </row>
    <row r="129" spans="5:20">
      <c r="E129" s="61"/>
      <c r="F129" s="138" t="s">
        <v>332</v>
      </c>
      <c r="G129" s="69"/>
      <c r="H129" s="69"/>
      <c r="I129" s="69"/>
      <c r="J129" s="69"/>
      <c r="K129" s="57"/>
      <c r="L129" s="57"/>
      <c r="M129" s="57"/>
      <c r="N129" s="57"/>
      <c r="O129" s="53"/>
      <c r="P129" s="61"/>
      <c r="Q129" s="61"/>
      <c r="R129" s="61"/>
      <c r="S129" s="61"/>
      <c r="T129" s="61"/>
    </row>
    <row r="130" spans="5:20" ht="14.25" thickBot="1">
      <c r="E130" s="61"/>
      <c r="F130" s="140" t="s">
        <v>311</v>
      </c>
      <c r="G130" s="59"/>
      <c r="H130" s="59"/>
      <c r="I130" s="59"/>
      <c r="J130" s="59"/>
      <c r="K130" s="59"/>
      <c r="L130" s="59"/>
      <c r="M130" s="59"/>
      <c r="N130" s="59"/>
      <c r="O130" s="56"/>
      <c r="P130" s="61"/>
      <c r="Q130" s="61"/>
      <c r="R130" s="61"/>
      <c r="S130" s="61"/>
      <c r="T130" s="61"/>
    </row>
    <row r="131" spans="5:20">
      <c r="P131" s="61"/>
      <c r="Q131" s="61"/>
      <c r="R131" s="61"/>
      <c r="S131" s="61"/>
      <c r="T131" s="61"/>
    </row>
    <row r="132" spans="5:20">
      <c r="P132" s="61"/>
      <c r="Q132" s="61"/>
      <c r="R132" s="61"/>
      <c r="S132" s="61"/>
      <c r="T132" s="61"/>
    </row>
    <row r="133" spans="5:20">
      <c r="E133" s="117" t="s">
        <v>333</v>
      </c>
      <c r="P133" s="61"/>
      <c r="Q133" s="61"/>
      <c r="R133" s="61"/>
      <c r="S133" s="61"/>
      <c r="T133" s="61"/>
    </row>
    <row r="135" spans="5:20">
      <c r="F135" s="116" t="s">
        <v>334</v>
      </c>
      <c r="G135" s="33"/>
      <c r="H135" s="33"/>
      <c r="I135" s="33"/>
      <c r="J135" s="33"/>
      <c r="K135" s="33"/>
      <c r="L135" s="33"/>
      <c r="M135" s="33"/>
      <c r="N135" s="33"/>
      <c r="O135" s="33"/>
    </row>
    <row r="136" spans="5:20" ht="14.25" thickBot="1">
      <c r="F136" s="116" t="s">
        <v>335</v>
      </c>
      <c r="G136" s="33"/>
      <c r="H136" s="33"/>
      <c r="I136" s="33"/>
      <c r="J136" s="33"/>
      <c r="K136" s="33"/>
      <c r="L136" s="33"/>
      <c r="M136" s="33"/>
      <c r="N136" s="33"/>
      <c r="O136" s="33"/>
    </row>
    <row r="137" spans="5:20">
      <c r="F137" s="141" t="s">
        <v>336</v>
      </c>
      <c r="G137" s="69"/>
      <c r="H137" s="69"/>
      <c r="I137" s="69"/>
      <c r="J137" s="69"/>
      <c r="K137" s="69"/>
      <c r="L137" s="69"/>
      <c r="M137" s="69"/>
      <c r="N137" s="69"/>
      <c r="O137" s="70"/>
    </row>
    <row r="138" spans="5:20">
      <c r="F138" s="139" t="s">
        <v>332</v>
      </c>
      <c r="G138" s="46"/>
      <c r="H138" s="46"/>
      <c r="I138" s="46"/>
      <c r="J138" s="46"/>
      <c r="K138" s="46"/>
      <c r="L138" s="46"/>
      <c r="M138" s="46"/>
      <c r="N138" s="46"/>
      <c r="O138" s="72"/>
    </row>
    <row r="139" spans="5:20" ht="14.25" thickBot="1">
      <c r="F139" s="140" t="s">
        <v>337</v>
      </c>
      <c r="G139" s="74"/>
      <c r="H139" s="74"/>
      <c r="I139" s="74"/>
      <c r="J139" s="74"/>
      <c r="K139" s="74"/>
      <c r="L139" s="74"/>
      <c r="M139" s="74"/>
      <c r="N139" s="74"/>
      <c r="O139" s="75"/>
    </row>
    <row r="140" spans="5:20">
      <c r="F140" s="33"/>
      <c r="G140" s="33"/>
      <c r="H140" s="33"/>
      <c r="I140" s="33"/>
      <c r="J140" s="33"/>
      <c r="K140" s="33"/>
      <c r="L140" s="33"/>
      <c r="M140" s="33"/>
      <c r="N140" s="33"/>
      <c r="O140" s="33"/>
    </row>
    <row r="141" spans="5:20">
      <c r="F141" s="33"/>
      <c r="G141" s="116" t="s">
        <v>338</v>
      </c>
      <c r="H141" s="33"/>
      <c r="I141" s="33"/>
      <c r="J141" s="33"/>
      <c r="K141" s="33"/>
      <c r="L141" s="33"/>
      <c r="M141" s="33"/>
      <c r="N141" s="33"/>
      <c r="O141" s="33"/>
    </row>
    <row r="142" spans="5:20">
      <c r="F142" s="33"/>
      <c r="G142" s="33"/>
      <c r="H142" s="33"/>
      <c r="I142" s="33"/>
      <c r="J142" s="33"/>
      <c r="K142" s="33"/>
      <c r="L142" s="33"/>
      <c r="M142" s="33"/>
      <c r="N142" s="33"/>
      <c r="O142" s="33"/>
    </row>
    <row r="143" spans="5:20">
      <c r="F143" s="116" t="s">
        <v>339</v>
      </c>
      <c r="G143" s="33"/>
      <c r="H143" s="33"/>
      <c r="I143" s="33"/>
      <c r="J143" s="33"/>
      <c r="K143" s="33"/>
      <c r="L143" s="33"/>
      <c r="M143" s="33"/>
      <c r="N143" s="33"/>
      <c r="O143" s="33"/>
    </row>
    <row r="144" spans="5:20" ht="14.25" thickBot="1">
      <c r="F144" s="116" t="s">
        <v>340</v>
      </c>
      <c r="G144" s="33"/>
      <c r="H144" s="33"/>
      <c r="I144" s="33"/>
      <c r="J144" s="33"/>
      <c r="K144" s="33"/>
      <c r="L144" s="33"/>
      <c r="M144" s="33"/>
      <c r="N144" s="33"/>
      <c r="O144" s="33"/>
    </row>
    <row r="145" spans="6:15">
      <c r="F145" s="141" t="s">
        <v>336</v>
      </c>
      <c r="G145" s="69"/>
      <c r="H145" s="69"/>
      <c r="I145" s="69"/>
      <c r="J145" s="69"/>
      <c r="K145" s="69"/>
      <c r="L145" s="69"/>
      <c r="M145" s="69"/>
      <c r="N145" s="69"/>
      <c r="O145" s="70"/>
    </row>
    <row r="146" spans="6:15">
      <c r="F146" s="139" t="s">
        <v>332</v>
      </c>
      <c r="G146" s="33"/>
      <c r="H146" s="33"/>
      <c r="I146" s="33"/>
      <c r="J146" s="33"/>
      <c r="K146" s="33"/>
      <c r="L146" s="33"/>
      <c r="M146" s="33"/>
      <c r="N146" s="33"/>
      <c r="O146" s="72"/>
    </row>
    <row r="147" spans="6:15" ht="14.25" thickBot="1">
      <c r="F147" s="140" t="s">
        <v>341</v>
      </c>
      <c r="G147" s="74"/>
      <c r="H147" s="74"/>
      <c r="I147" s="74"/>
      <c r="J147" s="74"/>
      <c r="K147" s="74"/>
      <c r="L147" s="74"/>
      <c r="M147" s="74"/>
      <c r="N147" s="74"/>
      <c r="O147" s="75"/>
    </row>
    <row r="148" spans="6:15">
      <c r="F148" s="33"/>
      <c r="G148" s="33"/>
      <c r="H148" s="33"/>
      <c r="I148" s="33"/>
      <c r="J148" s="33"/>
      <c r="K148" s="33"/>
      <c r="L148" s="33"/>
      <c r="M148" s="33"/>
      <c r="N148" s="33"/>
      <c r="O148" s="33"/>
    </row>
    <row r="149" spans="6:15">
      <c r="F149" s="33"/>
      <c r="G149" s="116" t="s">
        <v>338</v>
      </c>
      <c r="H149" s="33"/>
      <c r="I149" s="33"/>
      <c r="J149" s="33"/>
      <c r="K149" s="33"/>
      <c r="L149" s="33"/>
      <c r="M149" s="33"/>
      <c r="N149" s="33"/>
      <c r="O149" s="33"/>
    </row>
    <row r="152" spans="6:15">
      <c r="F152" s="116" t="s">
        <v>342</v>
      </c>
    </row>
    <row r="153" spans="6:15">
      <c r="F153" s="116" t="s">
        <v>343</v>
      </c>
    </row>
    <row r="182" spans="4:11">
      <c r="D182" s="118" t="s">
        <v>55</v>
      </c>
    </row>
    <row r="184" spans="4:11">
      <c r="E184" s="117" t="s">
        <v>344</v>
      </c>
    </row>
    <row r="186" spans="4:11" ht="14.25" thickBot="1">
      <c r="F186" s="116" t="s">
        <v>247</v>
      </c>
    </row>
    <row r="187" spans="4:11" ht="14.25" thickBot="1">
      <c r="E187" s="33"/>
      <c r="F187" s="124" t="s">
        <v>345</v>
      </c>
      <c r="G187" s="63"/>
      <c r="H187" s="63"/>
      <c r="I187" s="63"/>
      <c r="J187" s="63"/>
      <c r="K187" s="64"/>
    </row>
    <row r="191" spans="4:11">
      <c r="E191" s="117" t="s">
        <v>346</v>
      </c>
    </row>
    <row r="192" spans="4:11">
      <c r="E192" s="117" t="s">
        <v>347</v>
      </c>
    </row>
    <row r="194" spans="4:15" ht="14.25" thickBot="1">
      <c r="F194" s="118" t="s">
        <v>348</v>
      </c>
    </row>
    <row r="195" spans="4:15">
      <c r="F195" s="130" t="s">
        <v>349</v>
      </c>
      <c r="G195" s="57"/>
      <c r="H195" s="57"/>
      <c r="I195" s="57"/>
      <c r="J195" s="57"/>
      <c r="K195" s="53"/>
    </row>
    <row r="196" spans="4:15" ht="14.25" thickBot="1">
      <c r="F196" s="136" t="s">
        <v>350</v>
      </c>
      <c r="G196" s="59"/>
      <c r="H196" s="59"/>
      <c r="I196" s="59"/>
      <c r="J196" s="59"/>
      <c r="K196" s="56"/>
    </row>
    <row r="200" spans="4:15">
      <c r="E200" s="1"/>
    </row>
    <row r="201" spans="4:15">
      <c r="D201" s="118" t="s">
        <v>351</v>
      </c>
    </row>
    <row r="203" spans="4:15">
      <c r="E203" s="117" t="s">
        <v>352</v>
      </c>
    </row>
    <row r="204" spans="4:15" ht="14.25" thickBot="1">
      <c r="F204" s="116" t="s">
        <v>245</v>
      </c>
      <c r="G204" s="33"/>
      <c r="H204" s="33"/>
      <c r="I204" s="33"/>
      <c r="J204" s="33"/>
      <c r="K204" s="33"/>
    </row>
    <row r="205" spans="4:15" ht="14.25" thickBot="1">
      <c r="E205" s="33"/>
      <c r="F205" s="124" t="s">
        <v>353</v>
      </c>
      <c r="G205" s="63"/>
      <c r="H205" s="63"/>
      <c r="I205" s="63"/>
      <c r="J205" s="63"/>
      <c r="K205" s="64"/>
    </row>
    <row r="208" spans="4:15">
      <c r="F208" s="116" t="s">
        <v>334</v>
      </c>
      <c r="G208" s="33"/>
      <c r="H208" s="33"/>
      <c r="I208" s="33"/>
      <c r="J208" s="33"/>
      <c r="K208" s="33"/>
      <c r="L208" s="33"/>
      <c r="M208" s="33"/>
      <c r="N208" s="33"/>
      <c r="O208" s="33"/>
    </row>
    <row r="209" spans="6:15" ht="14.25" thickBot="1">
      <c r="F209" s="116" t="s">
        <v>335</v>
      </c>
      <c r="G209" s="33"/>
      <c r="H209" s="33"/>
      <c r="I209" s="33"/>
      <c r="J209" s="33"/>
      <c r="K209" s="33"/>
      <c r="L209" s="33"/>
      <c r="M209" s="33"/>
      <c r="N209" s="33"/>
      <c r="O209" s="33"/>
    </row>
    <row r="210" spans="6:15">
      <c r="F210" s="141" t="s">
        <v>336</v>
      </c>
      <c r="G210" s="69"/>
      <c r="H210" s="69"/>
      <c r="I210" s="69"/>
      <c r="J210" s="69"/>
      <c r="K210" s="69"/>
      <c r="L210" s="69"/>
      <c r="M210" s="69"/>
      <c r="N210" s="69"/>
      <c r="O210" s="70"/>
    </row>
    <row r="211" spans="6:15">
      <c r="F211" s="139" t="s">
        <v>354</v>
      </c>
      <c r="G211" s="46"/>
      <c r="H211" s="46"/>
      <c r="I211" s="46"/>
      <c r="J211" s="46"/>
      <c r="K211" s="46"/>
      <c r="L211" s="46"/>
      <c r="M211" s="46"/>
      <c r="N211" s="46"/>
      <c r="O211" s="72"/>
    </row>
    <row r="212" spans="6:15" ht="14.25" thickBot="1">
      <c r="F212" s="140" t="s">
        <v>337</v>
      </c>
      <c r="G212" s="74"/>
      <c r="H212" s="74"/>
      <c r="I212" s="74"/>
      <c r="J212" s="74"/>
      <c r="K212" s="74"/>
      <c r="L212" s="74"/>
      <c r="M212" s="74"/>
      <c r="N212" s="74"/>
      <c r="O212" s="75"/>
    </row>
    <row r="213" spans="6:15">
      <c r="F213" s="33"/>
      <c r="G213" s="33"/>
      <c r="H213" s="33"/>
      <c r="I213" s="33"/>
      <c r="J213" s="33"/>
      <c r="K213" s="33"/>
      <c r="L213" s="33"/>
      <c r="M213" s="33"/>
      <c r="N213" s="33"/>
      <c r="O213" s="33"/>
    </row>
    <row r="214" spans="6:15">
      <c r="F214" s="33"/>
      <c r="G214" s="116" t="s">
        <v>338</v>
      </c>
      <c r="H214" s="33"/>
      <c r="I214" s="33"/>
      <c r="J214" s="33"/>
      <c r="K214" s="33"/>
      <c r="L214" s="33"/>
      <c r="M214" s="33"/>
      <c r="N214" s="33"/>
      <c r="O214" s="33"/>
    </row>
    <row r="215" spans="6:15">
      <c r="F215" s="33"/>
      <c r="G215" s="33"/>
      <c r="H215" s="33"/>
      <c r="I215" s="33"/>
      <c r="J215" s="33"/>
      <c r="K215" s="33"/>
      <c r="L215" s="33"/>
      <c r="M215" s="33"/>
      <c r="N215" s="33"/>
      <c r="O215" s="33"/>
    </row>
    <row r="216" spans="6:15">
      <c r="F216" s="116" t="s">
        <v>339</v>
      </c>
      <c r="G216" s="33"/>
      <c r="H216" s="33"/>
      <c r="I216" s="33"/>
      <c r="J216" s="33"/>
      <c r="K216" s="33"/>
      <c r="L216" s="33"/>
      <c r="M216" s="33"/>
      <c r="N216" s="33"/>
      <c r="O216" s="33"/>
    </row>
    <row r="217" spans="6:15" ht="14.25" thickBot="1">
      <c r="F217" s="116" t="s">
        <v>340</v>
      </c>
      <c r="G217" s="33"/>
      <c r="H217" s="33"/>
      <c r="I217" s="33"/>
      <c r="J217" s="33"/>
      <c r="K217" s="33"/>
      <c r="L217" s="33"/>
      <c r="M217" s="33"/>
      <c r="N217" s="33"/>
      <c r="O217" s="33"/>
    </row>
    <row r="218" spans="6:15">
      <c r="F218" s="141" t="s">
        <v>336</v>
      </c>
      <c r="G218" s="69"/>
      <c r="H218" s="69"/>
      <c r="I218" s="69"/>
      <c r="J218" s="69"/>
      <c r="K218" s="69"/>
      <c r="L218" s="69"/>
      <c r="M218" s="69"/>
      <c r="N218" s="69"/>
      <c r="O218" s="70"/>
    </row>
    <row r="219" spans="6:15">
      <c r="F219" s="139" t="s">
        <v>354</v>
      </c>
      <c r="G219" s="33"/>
      <c r="H219" s="33"/>
      <c r="I219" s="33"/>
      <c r="J219" s="33"/>
      <c r="K219" s="33"/>
      <c r="L219" s="33"/>
      <c r="M219" s="33"/>
      <c r="N219" s="33"/>
      <c r="O219" s="72"/>
    </row>
    <row r="220" spans="6:15" ht="14.25" thickBot="1">
      <c r="F220" s="140" t="s">
        <v>341</v>
      </c>
      <c r="G220" s="74"/>
      <c r="H220" s="74"/>
      <c r="I220" s="74"/>
      <c r="J220" s="74"/>
      <c r="K220" s="74"/>
      <c r="L220" s="74"/>
      <c r="M220" s="74"/>
      <c r="N220" s="74"/>
      <c r="O220" s="75"/>
    </row>
  </sheetData>
  <phoneticPr fontId="3"/>
  <pageMargins left="0.7" right="0.7" top="0.75" bottom="0.75" header="0.3" footer="0.3"/>
  <pageSetup paperSize="9" scale="77" orientation="portrait" horizontalDpi="300" verticalDpi="300" r:id="rId1"/>
  <rowBreaks count="3" manualBreakCount="3">
    <brk id="60" max="15" man="1"/>
    <brk id="119" max="15" man="1"/>
    <brk id="180" max="15" man="1"/>
  </rowBreaks>
  <drawing r:id="rId2"/>
  <legacyDrawing r:id="rId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O152"/>
  <sheetViews>
    <sheetView view="pageBreakPreview" topLeftCell="A31" zoomScaleNormal="100" zoomScaleSheetLayoutView="100" workbookViewId="0">
      <selection activeCell="J39" sqref="J39"/>
    </sheetView>
  </sheetViews>
  <sheetFormatPr defaultRowHeight="13.5"/>
  <cols>
    <col min="1" max="4" width="2.625" customWidth="1"/>
  </cols>
  <sheetData>
    <row r="2" spans="2:4">
      <c r="B2" s="117" t="s">
        <v>355</v>
      </c>
    </row>
    <row r="4" spans="2:4">
      <c r="C4" s="117" t="s">
        <v>356</v>
      </c>
    </row>
    <row r="5" spans="2:4">
      <c r="D5" s="118" t="s">
        <v>357</v>
      </c>
    </row>
    <row r="27" spans="3:5">
      <c r="C27" s="117" t="s">
        <v>358</v>
      </c>
      <c r="D27" s="33"/>
      <c r="E27" s="33"/>
    </row>
    <row r="28" spans="3:5">
      <c r="C28" s="33"/>
      <c r="D28" s="119" t="s">
        <v>75</v>
      </c>
      <c r="E28" s="33"/>
    </row>
    <row r="29" spans="3:5">
      <c r="C29" s="33"/>
      <c r="D29" s="31"/>
      <c r="E29" s="33"/>
    </row>
    <row r="30" spans="3:5">
      <c r="C30" s="117" t="s">
        <v>359</v>
      </c>
      <c r="D30" s="33"/>
      <c r="E30" s="33"/>
    </row>
    <row r="31" spans="3:5">
      <c r="C31" s="33"/>
      <c r="D31" s="116" t="s">
        <v>78</v>
      </c>
      <c r="E31" s="33"/>
    </row>
    <row r="32" spans="3:5">
      <c r="C32" s="33"/>
      <c r="D32" s="116" t="s">
        <v>79</v>
      </c>
      <c r="E32" s="33"/>
    </row>
    <row r="33" spans="3:15">
      <c r="C33" s="33"/>
      <c r="E33" s="33"/>
    </row>
    <row r="34" spans="3:15">
      <c r="C34" s="117" t="s">
        <v>360</v>
      </c>
    </row>
    <row r="36" spans="3:15">
      <c r="E36" s="120" t="s">
        <v>81</v>
      </c>
      <c r="F36" s="37"/>
      <c r="G36" s="37"/>
      <c r="H36" s="37"/>
      <c r="I36" s="120" t="s">
        <v>361</v>
      </c>
      <c r="J36" s="37"/>
      <c r="K36" s="37"/>
      <c r="L36" s="37"/>
      <c r="M36" s="37"/>
      <c r="N36" s="37"/>
      <c r="O36" s="38"/>
    </row>
    <row r="37" spans="3:15">
      <c r="E37" s="121" t="s">
        <v>75</v>
      </c>
      <c r="F37" s="34"/>
      <c r="G37" s="34"/>
      <c r="H37" s="34"/>
      <c r="I37" s="121" t="s">
        <v>75</v>
      </c>
      <c r="J37" s="34"/>
      <c r="K37" s="34"/>
      <c r="L37" s="34"/>
      <c r="M37" s="34"/>
      <c r="N37" s="34"/>
      <c r="O37" s="35"/>
    </row>
    <row r="39" spans="3:15">
      <c r="C39" s="117" t="s">
        <v>58</v>
      </c>
    </row>
    <row r="41" spans="3:15">
      <c r="D41" s="118" t="s">
        <v>362</v>
      </c>
    </row>
    <row r="56" spans="4:11">
      <c r="E56" s="47"/>
      <c r="F56" s="33"/>
      <c r="G56" s="33"/>
      <c r="H56" s="33"/>
      <c r="I56" s="33"/>
      <c r="J56" s="33"/>
      <c r="K56" s="33"/>
    </row>
    <row r="57" spans="4:11">
      <c r="E57" s="33"/>
      <c r="F57" s="33"/>
      <c r="G57" s="33"/>
      <c r="H57" s="33"/>
      <c r="I57" s="33"/>
      <c r="J57" s="33"/>
      <c r="K57" s="33"/>
    </row>
    <row r="59" spans="4:11">
      <c r="E59" s="47"/>
    </row>
    <row r="60" spans="4:11">
      <c r="D60" s="118" t="s">
        <v>59</v>
      </c>
    </row>
    <row r="61" spans="4:11" s="33" customFormat="1">
      <c r="E61" s="47"/>
      <c r="F61"/>
      <c r="G61"/>
    </row>
    <row r="62" spans="4:11" s="33" customFormat="1">
      <c r="D62" s="116" t="s">
        <v>60</v>
      </c>
      <c r="E62" s="47"/>
      <c r="F62"/>
      <c r="G62"/>
    </row>
    <row r="63" spans="4:11" s="33" customFormat="1">
      <c r="E63" s="47"/>
    </row>
    <row r="64" spans="4:11" s="33" customFormat="1" ht="12">
      <c r="D64" s="116" t="s">
        <v>61</v>
      </c>
    </row>
    <row r="65" spans="3:4" s="33" customFormat="1" ht="12"/>
    <row r="66" spans="3:4" s="33" customFormat="1" ht="12">
      <c r="D66" s="116" t="s">
        <v>62</v>
      </c>
    </row>
    <row r="67" spans="3:4" s="33" customFormat="1" ht="12"/>
    <row r="68" spans="3:4" s="33" customFormat="1" ht="12">
      <c r="D68" s="116" t="s">
        <v>63</v>
      </c>
    </row>
    <row r="69" spans="3:4" s="33" customFormat="1" ht="12"/>
    <row r="70" spans="3:4" s="33" customFormat="1" ht="12"/>
    <row r="71" spans="3:4" s="33" customFormat="1" ht="12"/>
    <row r="72" spans="3:4" s="33" customFormat="1" ht="12"/>
    <row r="73" spans="3:4" s="33" customFormat="1" ht="12"/>
    <row r="74" spans="3:4" s="33" customFormat="1" ht="12"/>
    <row r="75" spans="3:4" s="33" customFormat="1" ht="12"/>
    <row r="76" spans="3:4" s="33" customFormat="1" ht="12"/>
    <row r="77" spans="3:4" s="33" customFormat="1" ht="12"/>
    <row r="78" spans="3:4" s="33" customFormat="1" ht="12"/>
    <row r="79" spans="3:4" s="33" customFormat="1" ht="12">
      <c r="C79" s="116" t="s">
        <v>64</v>
      </c>
    </row>
    <row r="80" spans="3:4" s="33" customFormat="1" ht="12"/>
    <row r="81" spans="5:5" s="33" customFormat="1" ht="12">
      <c r="E81" s="116" t="s">
        <v>363</v>
      </c>
    </row>
    <row r="82" spans="5:5" s="33" customFormat="1" ht="12">
      <c r="E82" s="116" t="s">
        <v>364</v>
      </c>
    </row>
    <row r="83" spans="5:5" s="33" customFormat="1" ht="12"/>
    <row r="84" spans="5:5" s="33" customFormat="1" ht="12"/>
    <row r="85" spans="5:5" s="33" customFormat="1" ht="12"/>
    <row r="86" spans="5:5" s="33" customFormat="1" ht="12"/>
    <row r="87" spans="5:5" s="33" customFormat="1" ht="12"/>
    <row r="88" spans="5:5" s="33" customFormat="1" ht="12"/>
    <row r="89" spans="5:5" s="33" customFormat="1" ht="12"/>
    <row r="90" spans="5:5" s="33" customFormat="1" ht="12"/>
    <row r="91" spans="5:5" s="33" customFormat="1" ht="12"/>
    <row r="92" spans="5:5" s="33" customFormat="1" ht="12"/>
    <row r="93" spans="5:5" s="33" customFormat="1" ht="12"/>
    <row r="94" spans="5:5" s="33" customFormat="1" ht="12"/>
    <row r="95" spans="5:5" s="33" customFormat="1" ht="12"/>
    <row r="96" spans="5:5" s="33" customFormat="1" ht="12"/>
    <row r="97" spans="3:5" s="33" customFormat="1" ht="12"/>
    <row r="98" spans="3:5" s="33" customFormat="1" ht="12"/>
    <row r="99" spans="3:5" s="33" customFormat="1" ht="12"/>
    <row r="100" spans="3:5" s="33" customFormat="1" ht="12"/>
    <row r="101" spans="3:5" s="33" customFormat="1" ht="12"/>
    <row r="102" spans="3:5" s="33" customFormat="1" ht="12"/>
    <row r="103" spans="3:5" s="33" customFormat="1" ht="12">
      <c r="C103" s="116" t="s">
        <v>66</v>
      </c>
    </row>
    <row r="104" spans="3:5" s="33" customFormat="1" ht="12">
      <c r="D104" s="1"/>
    </row>
    <row r="105" spans="3:5" s="33" customFormat="1" ht="12">
      <c r="E105" s="116" t="s">
        <v>365</v>
      </c>
    </row>
    <row r="106" spans="3:5" s="33" customFormat="1" ht="12">
      <c r="E106" s="116" t="s">
        <v>366</v>
      </c>
    </row>
    <row r="126" spans="3:5">
      <c r="C126" s="143" t="s">
        <v>68</v>
      </c>
    </row>
    <row r="128" spans="3:5">
      <c r="E128" s="116" t="s">
        <v>367</v>
      </c>
    </row>
    <row r="129" spans="5:5">
      <c r="E129" s="116" t="s">
        <v>368</v>
      </c>
    </row>
    <row r="149" spans="3:5">
      <c r="C149" s="118" t="s">
        <v>70</v>
      </c>
    </row>
    <row r="151" spans="3:5">
      <c r="E151" s="116" t="s">
        <v>367</v>
      </c>
    </row>
    <row r="152" spans="3:5">
      <c r="E152" s="116" t="s">
        <v>369</v>
      </c>
    </row>
  </sheetData>
  <phoneticPr fontId="3"/>
  <pageMargins left="0.7" right="0.7" top="0.75" bottom="0.75" header="0.3" footer="0.3"/>
  <pageSetup paperSize="9" scale="77" orientation="portrait" horizontalDpi="300" verticalDpi="300" r:id="rId1"/>
  <rowBreaks count="2" manualBreakCount="2">
    <brk id="77" max="15" man="1"/>
    <brk id="147" max="15" man="1"/>
  </rowBreaks>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5:M20"/>
  <sheetViews>
    <sheetView showGridLines="0" workbookViewId="0">
      <selection activeCell="H17" sqref="H17"/>
    </sheetView>
  </sheetViews>
  <sheetFormatPr defaultColWidth="8.75" defaultRowHeight="25.5"/>
  <cols>
    <col min="1" max="16384" width="8.75" style="108"/>
  </cols>
  <sheetData>
    <row r="5" spans="2:13">
      <c r="B5" s="108" t="s">
        <v>0</v>
      </c>
    </row>
    <row r="7" spans="2:13">
      <c r="B7" s="109" t="s">
        <v>1</v>
      </c>
    </row>
    <row r="8" spans="2:13">
      <c r="B8" s="109" t="s">
        <v>2</v>
      </c>
    </row>
    <row r="14" spans="2:13">
      <c r="B14" s="110"/>
      <c r="C14" s="110"/>
      <c r="D14" s="110"/>
      <c r="E14" s="110"/>
      <c r="F14" s="110"/>
      <c r="G14" s="110"/>
      <c r="H14" s="110"/>
      <c r="I14" s="110"/>
      <c r="J14" s="110"/>
      <c r="K14" s="110"/>
      <c r="L14" s="110"/>
      <c r="M14" s="110"/>
    </row>
    <row r="15" spans="2:13">
      <c r="B15" s="113" t="s">
        <v>3</v>
      </c>
      <c r="C15" s="110"/>
      <c r="D15" s="110"/>
      <c r="E15" s="110"/>
      <c r="F15" s="110"/>
      <c r="G15" s="114" t="s">
        <v>4</v>
      </c>
      <c r="H15" s="110"/>
      <c r="I15" s="110"/>
      <c r="J15" s="110"/>
      <c r="K15" s="110"/>
      <c r="L15" s="110"/>
      <c r="M15" s="110"/>
    </row>
    <row r="16" spans="2:13">
      <c r="B16" s="112" t="s">
        <v>5</v>
      </c>
      <c r="C16" s="111"/>
      <c r="D16" s="111"/>
      <c r="E16" s="111"/>
      <c r="F16" s="111"/>
      <c r="G16" s="111" t="s">
        <v>6</v>
      </c>
      <c r="H16" s="111"/>
      <c r="I16" s="111"/>
      <c r="J16" s="111"/>
      <c r="K16" s="111"/>
      <c r="L16" s="111"/>
      <c r="M16" s="111"/>
    </row>
    <row r="18" spans="2:2">
      <c r="B18" s="108" t="s">
        <v>7</v>
      </c>
    </row>
    <row r="19" spans="2:2">
      <c r="B19" s="108" t="s">
        <v>8</v>
      </c>
    </row>
    <row r="20" spans="2:2">
      <c r="B20" s="108" t="s">
        <v>9</v>
      </c>
    </row>
  </sheetData>
  <phoneticPr fontId="3"/>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2:P88"/>
  <sheetViews>
    <sheetView topLeftCell="A16" zoomScale="130" zoomScaleNormal="130" workbookViewId="0">
      <selection activeCell="I52" sqref="I52"/>
    </sheetView>
  </sheetViews>
  <sheetFormatPr defaultRowHeight="13.5"/>
  <cols>
    <col min="1" max="4" width="2.625" customWidth="1"/>
  </cols>
  <sheetData>
    <row r="2" spans="2:16">
      <c r="B2" s="115" t="s">
        <v>10</v>
      </c>
      <c r="C2" s="33"/>
      <c r="D2" s="33"/>
      <c r="E2" s="33"/>
      <c r="F2" s="33"/>
      <c r="G2" s="33"/>
    </row>
    <row r="3" spans="2:16">
      <c r="B3" s="39"/>
      <c r="C3" s="116" t="s">
        <v>11</v>
      </c>
      <c r="E3" s="33"/>
      <c r="F3" s="33"/>
      <c r="G3" s="33"/>
    </row>
    <row r="4" spans="2:16" ht="14.25" thickBot="1">
      <c r="B4" s="39"/>
      <c r="C4" s="33"/>
      <c r="E4" s="33"/>
      <c r="F4" s="33"/>
      <c r="G4" s="33"/>
    </row>
    <row r="5" spans="2:16">
      <c r="B5" s="39"/>
      <c r="C5" s="33"/>
      <c r="E5" s="85"/>
      <c r="F5" s="86"/>
      <c r="G5" s="86"/>
      <c r="H5" s="87"/>
      <c r="I5" s="87"/>
      <c r="J5" s="87"/>
      <c r="K5" s="87"/>
      <c r="L5" s="87"/>
      <c r="M5" s="87"/>
      <c r="N5" s="87"/>
      <c r="O5" s="87"/>
      <c r="P5" s="88"/>
    </row>
    <row r="6" spans="2:16">
      <c r="B6" s="39"/>
      <c r="C6" s="33"/>
      <c r="E6" s="89"/>
      <c r="F6" s="90"/>
      <c r="G6" s="90"/>
      <c r="H6" s="91"/>
      <c r="I6" s="91"/>
      <c r="J6" s="91"/>
      <c r="K6" s="91"/>
      <c r="L6" s="91"/>
      <c r="M6" s="91"/>
      <c r="N6" s="91"/>
      <c r="O6" s="91"/>
      <c r="P6" s="92"/>
    </row>
    <row r="7" spans="2:16">
      <c r="B7" s="39"/>
      <c r="C7" s="33"/>
      <c r="E7" s="89"/>
      <c r="F7" s="90"/>
      <c r="G7" s="90"/>
      <c r="H7" s="91"/>
      <c r="I7" s="91"/>
      <c r="J7" s="91"/>
      <c r="K7" s="91"/>
      <c r="L7" s="91"/>
      <c r="M7" s="91"/>
      <c r="N7" s="91"/>
      <c r="O7" s="91"/>
      <c r="P7" s="92"/>
    </row>
    <row r="8" spans="2:16">
      <c r="B8" s="39"/>
      <c r="C8" s="33"/>
      <c r="E8" s="89"/>
      <c r="F8" s="90"/>
      <c r="G8" s="90"/>
      <c r="H8" s="91"/>
      <c r="I8" s="91"/>
      <c r="J8" s="91"/>
      <c r="K8" s="91"/>
      <c r="L8" s="91"/>
      <c r="M8" s="91"/>
      <c r="N8" s="91"/>
      <c r="O8" s="91"/>
      <c r="P8" s="92"/>
    </row>
    <row r="9" spans="2:16">
      <c r="B9" s="39"/>
      <c r="C9" s="33"/>
      <c r="E9" s="89"/>
      <c r="F9" s="90"/>
      <c r="G9" s="90"/>
      <c r="H9" s="91"/>
      <c r="I9" s="91"/>
      <c r="J9" s="91"/>
      <c r="K9" s="91"/>
      <c r="L9" s="91"/>
      <c r="M9" s="91"/>
      <c r="N9" s="91"/>
      <c r="O9" s="91"/>
      <c r="P9" s="92"/>
    </row>
    <row r="10" spans="2:16">
      <c r="B10" s="39"/>
      <c r="C10" s="33"/>
      <c r="E10" s="89"/>
      <c r="F10" s="90"/>
      <c r="G10" s="90"/>
      <c r="H10" s="91"/>
      <c r="I10" s="91"/>
      <c r="J10" s="91"/>
      <c r="K10" s="91"/>
      <c r="L10" s="91"/>
      <c r="M10" s="91"/>
      <c r="N10" s="91"/>
      <c r="O10" s="91"/>
      <c r="P10" s="92"/>
    </row>
    <row r="11" spans="2:16">
      <c r="B11" s="39"/>
      <c r="C11" s="33"/>
      <c r="E11" s="89"/>
      <c r="F11" s="90"/>
      <c r="G11" s="90"/>
      <c r="H11" s="91"/>
      <c r="I11" s="91"/>
      <c r="J11" s="91"/>
      <c r="K11" s="91"/>
      <c r="L11" s="91"/>
      <c r="M11" s="91"/>
      <c r="N11" s="91"/>
      <c r="O11" s="91"/>
      <c r="P11" s="92"/>
    </row>
    <row r="12" spans="2:16">
      <c r="B12" s="39"/>
      <c r="C12" s="33"/>
      <c r="E12" s="89"/>
      <c r="F12" s="90"/>
      <c r="G12" s="90"/>
      <c r="H12" s="91"/>
      <c r="I12" s="91"/>
      <c r="J12" s="91"/>
      <c r="K12" s="91"/>
      <c r="L12" s="91"/>
      <c r="M12" s="91"/>
      <c r="N12" s="91"/>
      <c r="O12" s="91"/>
      <c r="P12" s="92"/>
    </row>
    <row r="13" spans="2:16">
      <c r="B13" s="39"/>
      <c r="C13" s="33"/>
      <c r="E13" s="89"/>
      <c r="F13" s="90"/>
      <c r="G13" s="90"/>
      <c r="H13" s="91"/>
      <c r="I13" s="91"/>
      <c r="J13" s="91"/>
      <c r="K13" s="91"/>
      <c r="L13" s="91"/>
      <c r="M13" s="91"/>
      <c r="N13" s="91"/>
      <c r="O13" s="91"/>
      <c r="P13" s="92"/>
    </row>
    <row r="14" spans="2:16">
      <c r="B14" s="39"/>
      <c r="C14" s="33"/>
      <c r="E14" s="89"/>
      <c r="F14" s="90"/>
      <c r="G14" s="90"/>
      <c r="H14" s="91"/>
      <c r="I14" s="91"/>
      <c r="J14" s="91"/>
      <c r="K14" s="91"/>
      <c r="L14" s="91"/>
      <c r="M14" s="91"/>
      <c r="N14" s="91"/>
      <c r="O14" s="91"/>
      <c r="P14" s="92"/>
    </row>
    <row r="15" spans="2:16">
      <c r="B15" s="39"/>
      <c r="C15" s="33"/>
      <c r="E15" s="89"/>
      <c r="F15" s="90"/>
      <c r="G15" s="90"/>
      <c r="H15" s="91"/>
      <c r="I15" s="91"/>
      <c r="J15" s="91"/>
      <c r="K15" s="91"/>
      <c r="L15" s="91"/>
      <c r="M15" s="91"/>
      <c r="N15" s="91"/>
      <c r="O15" s="91"/>
      <c r="P15" s="92"/>
    </row>
    <row r="16" spans="2:16">
      <c r="B16" s="39"/>
      <c r="C16" s="33"/>
      <c r="E16" s="89"/>
      <c r="F16" s="90"/>
      <c r="G16" s="90"/>
      <c r="H16" s="91"/>
      <c r="I16" s="91"/>
      <c r="J16" s="91"/>
      <c r="K16" s="91"/>
      <c r="L16" s="91"/>
      <c r="M16" s="91"/>
      <c r="N16" s="91"/>
      <c r="O16" s="91"/>
      <c r="P16" s="92"/>
    </row>
    <row r="17" spans="2:16">
      <c r="B17" s="39"/>
      <c r="C17" s="33"/>
      <c r="E17" s="89"/>
      <c r="F17" s="90"/>
      <c r="G17" s="90"/>
      <c r="H17" s="91"/>
      <c r="I17" s="91"/>
      <c r="J17" s="91"/>
      <c r="K17" s="91"/>
      <c r="L17" s="91"/>
      <c r="M17" s="91"/>
      <c r="N17" s="91"/>
      <c r="O17" s="91"/>
      <c r="P17" s="92"/>
    </row>
    <row r="18" spans="2:16">
      <c r="B18" s="39"/>
      <c r="C18" s="33"/>
      <c r="E18" s="89"/>
      <c r="F18" s="90"/>
      <c r="G18" s="90"/>
      <c r="H18" s="91"/>
      <c r="I18" s="91"/>
      <c r="J18" s="91"/>
      <c r="K18" s="91"/>
      <c r="L18" s="91"/>
      <c r="M18" s="91"/>
      <c r="N18" s="91"/>
      <c r="O18" s="91"/>
      <c r="P18" s="92"/>
    </row>
    <row r="19" spans="2:16">
      <c r="B19" s="39"/>
      <c r="C19" s="33"/>
      <c r="E19" s="89"/>
      <c r="F19" s="90"/>
      <c r="G19" s="90"/>
      <c r="H19" s="91"/>
      <c r="I19" s="91"/>
      <c r="J19" s="91"/>
      <c r="K19" s="91"/>
      <c r="L19" s="91"/>
      <c r="M19" s="91"/>
      <c r="N19" s="91"/>
      <c r="O19" s="91"/>
      <c r="P19" s="92"/>
    </row>
    <row r="20" spans="2:16">
      <c r="B20" s="39"/>
      <c r="C20" s="33"/>
      <c r="E20" s="89"/>
      <c r="F20" s="90"/>
      <c r="G20" s="90"/>
      <c r="H20" s="91"/>
      <c r="I20" s="91"/>
      <c r="J20" s="91"/>
      <c r="K20" s="91"/>
      <c r="L20" s="91"/>
      <c r="M20" s="91"/>
      <c r="N20" s="91"/>
      <c r="O20" s="91"/>
      <c r="P20" s="92"/>
    </row>
    <row r="21" spans="2:16">
      <c r="B21" s="39"/>
      <c r="C21" s="33"/>
      <c r="E21" s="89"/>
      <c r="F21" s="90"/>
      <c r="G21" s="90"/>
      <c r="H21" s="91"/>
      <c r="I21" s="91"/>
      <c r="J21" s="91"/>
      <c r="K21" s="91"/>
      <c r="L21" s="91"/>
      <c r="M21" s="91"/>
      <c r="N21" s="91"/>
      <c r="O21" s="91"/>
      <c r="P21" s="92"/>
    </row>
    <row r="22" spans="2:16">
      <c r="B22" s="39"/>
      <c r="C22" s="33"/>
      <c r="E22" s="89"/>
      <c r="F22" s="90"/>
      <c r="G22" s="90"/>
      <c r="H22" s="91"/>
      <c r="I22" s="91"/>
      <c r="J22" s="91"/>
      <c r="K22" s="91"/>
      <c r="L22" s="91"/>
      <c r="M22" s="91"/>
      <c r="N22" s="91"/>
      <c r="O22" s="91"/>
      <c r="P22" s="92"/>
    </row>
    <row r="23" spans="2:16">
      <c r="B23" s="39"/>
      <c r="C23" s="33"/>
      <c r="E23" s="89"/>
      <c r="F23" s="90"/>
      <c r="G23" s="90"/>
      <c r="H23" s="91"/>
      <c r="I23" s="91"/>
      <c r="J23" s="91"/>
      <c r="K23" s="91"/>
      <c r="L23" s="91"/>
      <c r="M23" s="91"/>
      <c r="N23" s="91"/>
      <c r="O23" s="91"/>
      <c r="P23" s="92"/>
    </row>
    <row r="24" spans="2:16">
      <c r="B24" s="39"/>
      <c r="C24" s="33"/>
      <c r="E24" s="89"/>
      <c r="F24" s="90"/>
      <c r="G24" s="90"/>
      <c r="H24" s="91"/>
      <c r="I24" s="91"/>
      <c r="J24" s="91"/>
      <c r="K24" s="91"/>
      <c r="L24" s="91"/>
      <c r="M24" s="91"/>
      <c r="N24" s="91"/>
      <c r="O24" s="91"/>
      <c r="P24" s="92"/>
    </row>
    <row r="25" spans="2:16">
      <c r="B25" s="39"/>
      <c r="C25" s="33"/>
      <c r="E25" s="89"/>
      <c r="F25" s="90"/>
      <c r="G25" s="90"/>
      <c r="H25" s="91"/>
      <c r="I25" s="91"/>
      <c r="J25" s="91"/>
      <c r="K25" s="91"/>
      <c r="L25" s="91"/>
      <c r="M25" s="91"/>
      <c r="N25" s="91"/>
      <c r="O25" s="91"/>
      <c r="P25" s="92"/>
    </row>
    <row r="26" spans="2:16">
      <c r="B26" s="39"/>
      <c r="C26" s="33"/>
      <c r="E26" s="89"/>
      <c r="F26" s="90"/>
      <c r="G26" s="90"/>
      <c r="H26" s="91"/>
      <c r="I26" s="91"/>
      <c r="J26" s="91"/>
      <c r="K26" s="91"/>
      <c r="L26" s="91"/>
      <c r="M26" s="91"/>
      <c r="N26" s="91"/>
      <c r="O26" s="91"/>
      <c r="P26" s="92"/>
    </row>
    <row r="27" spans="2:16">
      <c r="B27" s="39"/>
      <c r="C27" s="33"/>
      <c r="E27" s="89"/>
      <c r="F27" s="90"/>
      <c r="G27" s="90"/>
      <c r="H27" s="91"/>
      <c r="I27" s="91"/>
      <c r="J27" s="91"/>
      <c r="K27" s="91"/>
      <c r="L27" s="91"/>
      <c r="M27" s="91"/>
      <c r="N27" s="91"/>
      <c r="O27" s="91"/>
      <c r="P27" s="92"/>
    </row>
    <row r="28" spans="2:16">
      <c r="B28" s="39"/>
      <c r="C28" s="33"/>
      <c r="E28" s="89"/>
      <c r="F28" s="90"/>
      <c r="G28" s="90"/>
      <c r="H28" s="91"/>
      <c r="I28" s="91"/>
      <c r="J28" s="91"/>
      <c r="K28" s="91"/>
      <c r="L28" s="91"/>
      <c r="M28" s="91"/>
      <c r="N28" s="91"/>
      <c r="O28" s="91"/>
      <c r="P28" s="92"/>
    </row>
    <row r="29" spans="2:16" ht="14.25" thickBot="1">
      <c r="B29" s="39"/>
      <c r="C29" s="33"/>
      <c r="E29" s="93"/>
      <c r="F29" s="94"/>
      <c r="G29" s="94"/>
      <c r="H29" s="95"/>
      <c r="I29" s="95"/>
      <c r="J29" s="95"/>
      <c r="K29" s="95"/>
      <c r="L29" s="95"/>
      <c r="M29" s="95"/>
      <c r="N29" s="95"/>
      <c r="O29" s="95"/>
      <c r="P29" s="96"/>
    </row>
    <row r="30" spans="2:16">
      <c r="B30" s="39"/>
      <c r="C30" s="33"/>
      <c r="E30" s="33"/>
      <c r="F30" s="33"/>
      <c r="G30" s="33"/>
    </row>
    <row r="31" spans="2:16">
      <c r="B31" s="39"/>
      <c r="C31" s="33"/>
      <c r="E31" s="33"/>
      <c r="F31" s="33"/>
      <c r="G31" s="33"/>
    </row>
    <row r="32" spans="2:16" ht="14.25" thickBot="1">
      <c r="B32" s="39"/>
      <c r="C32" s="33"/>
      <c r="E32" s="33"/>
      <c r="F32" s="33"/>
      <c r="G32" s="33"/>
    </row>
    <row r="33" spans="2:14" ht="14.25" thickBot="1">
      <c r="B33" s="39"/>
      <c r="C33" s="33"/>
      <c r="E33" s="161" t="s">
        <v>12</v>
      </c>
      <c r="F33" s="162"/>
      <c r="G33" s="162"/>
      <c r="H33" s="163" t="s">
        <v>13</v>
      </c>
      <c r="I33" s="162"/>
      <c r="J33" s="162"/>
      <c r="K33" s="162"/>
      <c r="L33" s="162"/>
      <c r="M33" s="162"/>
      <c r="N33" s="164"/>
    </row>
    <row r="34" spans="2:14" ht="14.25" thickTop="1">
      <c r="B34" s="39"/>
      <c r="C34" s="33"/>
      <c r="E34" s="165" t="s">
        <v>14</v>
      </c>
      <c r="F34" s="166"/>
      <c r="G34" s="166"/>
      <c r="H34" s="166" t="s">
        <v>15</v>
      </c>
      <c r="I34" s="166"/>
      <c r="J34" s="166"/>
      <c r="K34" s="166"/>
      <c r="L34" s="166"/>
      <c r="M34" s="166"/>
      <c r="N34" s="167"/>
    </row>
    <row r="35" spans="2:14">
      <c r="B35" s="39"/>
      <c r="C35" s="33"/>
      <c r="E35" s="168" t="s">
        <v>16</v>
      </c>
      <c r="F35" s="169"/>
      <c r="G35" s="169"/>
      <c r="H35" s="170" t="s">
        <v>17</v>
      </c>
      <c r="I35" s="169"/>
      <c r="J35" s="169"/>
      <c r="K35" s="169"/>
      <c r="L35" s="169"/>
      <c r="M35" s="169"/>
      <c r="N35" s="171"/>
    </row>
    <row r="36" spans="2:14">
      <c r="B36" s="39"/>
      <c r="C36" s="33"/>
      <c r="E36" s="177" t="s">
        <v>18</v>
      </c>
      <c r="F36" s="169"/>
      <c r="G36" s="169"/>
      <c r="H36" s="178" t="s">
        <v>19</v>
      </c>
      <c r="I36" s="169"/>
      <c r="J36" s="169"/>
      <c r="K36" s="169"/>
      <c r="L36" s="169"/>
      <c r="M36" s="169"/>
      <c r="N36" s="171"/>
    </row>
    <row r="37" spans="2:14">
      <c r="B37" s="39"/>
      <c r="C37" s="33"/>
      <c r="E37" s="168" t="s">
        <v>20</v>
      </c>
      <c r="F37" s="169"/>
      <c r="G37" s="169"/>
      <c r="H37" s="170" t="s">
        <v>21</v>
      </c>
      <c r="I37" s="169"/>
      <c r="J37" s="169"/>
      <c r="K37" s="169"/>
      <c r="L37" s="169"/>
      <c r="M37" s="169"/>
      <c r="N37" s="171"/>
    </row>
    <row r="38" spans="2:14">
      <c r="B38" s="39"/>
      <c r="C38" s="33"/>
      <c r="E38" s="168" t="s">
        <v>22</v>
      </c>
      <c r="F38" s="169"/>
      <c r="G38" s="169"/>
      <c r="H38" s="176" t="s">
        <v>23</v>
      </c>
      <c r="I38" s="166"/>
      <c r="J38" s="166"/>
      <c r="K38" s="166"/>
      <c r="L38" s="166"/>
      <c r="M38" s="166"/>
      <c r="N38" s="167"/>
    </row>
    <row r="39" spans="2:14">
      <c r="B39" s="39"/>
      <c r="C39" s="33"/>
      <c r="E39" s="168" t="s">
        <v>24</v>
      </c>
      <c r="F39" s="169"/>
      <c r="G39" s="169"/>
      <c r="H39" s="178" t="s">
        <v>25</v>
      </c>
      <c r="I39" s="169"/>
      <c r="J39" s="169"/>
      <c r="K39" s="169"/>
      <c r="L39" s="169"/>
      <c r="M39" s="169"/>
      <c r="N39" s="171"/>
    </row>
    <row r="40" spans="2:14" ht="14.25" thickBot="1">
      <c r="B40" s="39"/>
      <c r="C40" s="33"/>
      <c r="E40" s="172" t="s">
        <v>26</v>
      </c>
      <c r="F40" s="173"/>
      <c r="G40" s="173"/>
      <c r="H40" s="174" t="s">
        <v>27</v>
      </c>
      <c r="I40" s="173"/>
      <c r="J40" s="173"/>
      <c r="K40" s="173"/>
      <c r="L40" s="173"/>
      <c r="M40" s="173"/>
      <c r="N40" s="175"/>
    </row>
    <row r="41" spans="2:14">
      <c r="B41" s="39"/>
      <c r="C41" s="33"/>
      <c r="E41" s="33"/>
      <c r="F41" s="33"/>
      <c r="G41" s="33"/>
    </row>
    <row r="42" spans="2:14">
      <c r="B42" s="39"/>
      <c r="C42" s="33"/>
      <c r="E42" s="33"/>
      <c r="F42" s="33"/>
      <c r="G42" s="33"/>
    </row>
    <row r="43" spans="2:14">
      <c r="B43" s="39"/>
      <c r="C43" s="33"/>
      <c r="E43" s="33"/>
      <c r="F43" s="33"/>
      <c r="G43" s="33"/>
    </row>
    <row r="44" spans="2:14">
      <c r="B44" s="39"/>
      <c r="C44" s="33"/>
      <c r="D44" s="33"/>
      <c r="E44" s="33"/>
      <c r="F44" s="33"/>
      <c r="G44" s="33"/>
    </row>
    <row r="45" spans="2:14">
      <c r="C45" s="117" t="s">
        <v>28</v>
      </c>
      <c r="D45" s="1"/>
      <c r="E45" s="33"/>
      <c r="F45" s="33"/>
    </row>
    <row r="46" spans="2:14">
      <c r="C46" s="33"/>
      <c r="D46" s="117" t="s">
        <v>29</v>
      </c>
      <c r="E46" s="33"/>
      <c r="F46" s="33"/>
    </row>
    <row r="47" spans="2:14">
      <c r="C47" s="33"/>
      <c r="D47" s="117" t="s">
        <v>30</v>
      </c>
      <c r="E47" s="33"/>
      <c r="F47" s="33"/>
    </row>
    <row r="48" spans="2:14">
      <c r="C48" s="33"/>
      <c r="D48" s="117" t="s">
        <v>31</v>
      </c>
      <c r="E48" s="33"/>
      <c r="F48" s="33"/>
    </row>
    <row r="49" spans="3:6">
      <c r="C49" s="33"/>
      <c r="E49" s="84" t="s">
        <v>32</v>
      </c>
      <c r="F49" s="33"/>
    </row>
    <row r="50" spans="3:6">
      <c r="C50" s="33"/>
      <c r="D50" s="33"/>
      <c r="E50" s="117" t="s">
        <v>33</v>
      </c>
      <c r="F50" s="33"/>
    </row>
    <row r="51" spans="3:6">
      <c r="C51" s="33"/>
      <c r="D51" s="33"/>
      <c r="E51" s="117" t="s">
        <v>34</v>
      </c>
      <c r="F51" s="33"/>
    </row>
    <row r="52" spans="3:6">
      <c r="C52" s="33"/>
      <c r="D52" s="33"/>
      <c r="E52" s="117" t="s">
        <v>35</v>
      </c>
      <c r="F52" s="33"/>
    </row>
    <row r="53" spans="3:6">
      <c r="C53" s="33"/>
      <c r="D53" s="33"/>
      <c r="E53" s="117" t="s">
        <v>36</v>
      </c>
      <c r="F53" s="33"/>
    </row>
    <row r="54" spans="3:6">
      <c r="C54" s="33"/>
      <c r="D54" s="33"/>
      <c r="E54" s="117" t="s">
        <v>37</v>
      </c>
      <c r="F54" s="33"/>
    </row>
    <row r="55" spans="3:6">
      <c r="C55" s="33"/>
      <c r="D55" s="117" t="s">
        <v>38</v>
      </c>
      <c r="E55" s="33"/>
      <c r="F55" s="33"/>
    </row>
    <row r="56" spans="3:6">
      <c r="E56" s="84" t="s">
        <v>39</v>
      </c>
    </row>
    <row r="57" spans="3:6">
      <c r="E57" s="84" t="s">
        <v>40</v>
      </c>
    </row>
    <row r="58" spans="3:6">
      <c r="D58" s="117" t="s">
        <v>41</v>
      </c>
    </row>
    <row r="59" spans="3:6">
      <c r="E59" s="117" t="s">
        <v>42</v>
      </c>
    </row>
    <row r="60" spans="3:6">
      <c r="E60" s="117" t="s">
        <v>43</v>
      </c>
    </row>
    <row r="61" spans="3:6">
      <c r="D61" s="117" t="s">
        <v>44</v>
      </c>
      <c r="E61" s="60"/>
    </row>
    <row r="62" spans="3:6">
      <c r="E62" s="117" t="s">
        <v>45</v>
      </c>
    </row>
    <row r="63" spans="3:6">
      <c r="D63" s="117" t="s">
        <v>46</v>
      </c>
      <c r="E63" s="1"/>
    </row>
    <row r="64" spans="3:6">
      <c r="E64" s="84" t="s">
        <v>47</v>
      </c>
    </row>
    <row r="65" spans="4:5">
      <c r="E65" s="84" t="s">
        <v>48</v>
      </c>
    </row>
    <row r="66" spans="4:5">
      <c r="D66" s="117" t="s">
        <v>49</v>
      </c>
    </row>
    <row r="67" spans="4:5">
      <c r="E67" s="84" t="s">
        <v>50</v>
      </c>
    </row>
    <row r="68" spans="4:5">
      <c r="E68" s="84" t="s">
        <v>51</v>
      </c>
    </row>
    <row r="69" spans="4:5">
      <c r="D69" s="117" t="s">
        <v>52</v>
      </c>
    </row>
    <row r="70" spans="4:5">
      <c r="E70" s="84" t="s">
        <v>53</v>
      </c>
    </row>
    <row r="71" spans="4:5">
      <c r="E71" s="84" t="s">
        <v>54</v>
      </c>
    </row>
    <row r="72" spans="4:5">
      <c r="E72" s="84" t="s">
        <v>55</v>
      </c>
    </row>
    <row r="73" spans="4:5">
      <c r="E73" s="84" t="s">
        <v>56</v>
      </c>
    </row>
    <row r="74" spans="4:5">
      <c r="D74" s="117" t="s">
        <v>57</v>
      </c>
    </row>
    <row r="75" spans="4:5">
      <c r="E75" s="84" t="s">
        <v>58</v>
      </c>
    </row>
    <row r="76" spans="4:5">
      <c r="E76" s="83" t="s">
        <v>59</v>
      </c>
    </row>
    <row r="77" spans="4:5">
      <c r="E77" s="83" t="s">
        <v>60</v>
      </c>
    </row>
    <row r="78" spans="4:5">
      <c r="E78" s="83" t="s">
        <v>61</v>
      </c>
    </row>
    <row r="79" spans="4:5">
      <c r="E79" s="83" t="s">
        <v>62</v>
      </c>
    </row>
    <row r="80" spans="4:5">
      <c r="E80" s="83" t="s">
        <v>63</v>
      </c>
    </row>
    <row r="81" spans="5:5">
      <c r="E81" s="84" t="s">
        <v>64</v>
      </c>
    </row>
    <row r="82" spans="5:5">
      <c r="E82" s="83" t="s">
        <v>65</v>
      </c>
    </row>
    <row r="83" spans="5:5">
      <c r="E83" s="84" t="s">
        <v>66</v>
      </c>
    </row>
    <row r="84" spans="5:5">
      <c r="E84" s="83" t="s">
        <v>67</v>
      </c>
    </row>
    <row r="85" spans="5:5">
      <c r="E85" s="84" t="s">
        <v>68</v>
      </c>
    </row>
    <row r="86" spans="5:5">
      <c r="E86" s="83" t="s">
        <v>69</v>
      </c>
    </row>
    <row r="87" spans="5:5">
      <c r="E87" s="84" t="s">
        <v>70</v>
      </c>
    </row>
    <row r="88" spans="5:5">
      <c r="E88" s="83" t="s">
        <v>71</v>
      </c>
    </row>
  </sheetData>
  <mergeCells count="16">
    <mergeCell ref="E40:G40"/>
    <mergeCell ref="H40:N40"/>
    <mergeCell ref="E38:G38"/>
    <mergeCell ref="H38:N38"/>
    <mergeCell ref="E36:G36"/>
    <mergeCell ref="H36:N36"/>
    <mergeCell ref="E37:G37"/>
    <mergeCell ref="H37:N37"/>
    <mergeCell ref="E39:G39"/>
    <mergeCell ref="H39:N39"/>
    <mergeCell ref="E33:G33"/>
    <mergeCell ref="H33:N33"/>
    <mergeCell ref="E34:G34"/>
    <mergeCell ref="H34:N34"/>
    <mergeCell ref="E35:G35"/>
    <mergeCell ref="H35:N35"/>
  </mergeCells>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2:O113"/>
  <sheetViews>
    <sheetView view="pageBreakPreview" topLeftCell="A99" zoomScale="115" zoomScaleNormal="100" zoomScaleSheetLayoutView="115" workbookViewId="0">
      <selection activeCell="C27" sqref="C27:N111"/>
    </sheetView>
  </sheetViews>
  <sheetFormatPr defaultRowHeight="13.5"/>
  <cols>
    <col min="1" max="4" width="2.625" customWidth="1"/>
  </cols>
  <sheetData>
    <row r="2" spans="2:4">
      <c r="B2" s="1" t="str">
        <f>'900'!D46</f>
        <v>1. Install 64BitOS in RaspberryPi.</v>
      </c>
    </row>
    <row r="3" spans="2:4">
      <c r="B3" s="1"/>
    </row>
    <row r="4" spans="2:4">
      <c r="B4" s="1"/>
      <c r="C4" s="117" t="s">
        <v>72</v>
      </c>
    </row>
    <row r="5" spans="2:4">
      <c r="D5" s="118" t="s">
        <v>73</v>
      </c>
    </row>
    <row r="27" spans="3:5">
      <c r="C27" s="117" t="s">
        <v>74</v>
      </c>
      <c r="D27" s="33"/>
      <c r="E27" s="33"/>
    </row>
    <row r="28" spans="3:5">
      <c r="C28" s="33"/>
      <c r="D28" s="119" t="s">
        <v>75</v>
      </c>
      <c r="E28" s="33"/>
    </row>
    <row r="29" spans="3:5">
      <c r="C29" s="33"/>
      <c r="D29" s="31"/>
      <c r="E29" s="33"/>
    </row>
    <row r="30" spans="3:5">
      <c r="C30" s="117" t="s">
        <v>76</v>
      </c>
      <c r="D30" s="33"/>
      <c r="E30" s="33"/>
    </row>
    <row r="31" spans="3:5">
      <c r="C31" s="33"/>
      <c r="D31" s="116" t="s">
        <v>77</v>
      </c>
      <c r="E31" s="33"/>
    </row>
    <row r="32" spans="3:5">
      <c r="C32" s="33"/>
      <c r="D32" s="116" t="s">
        <v>78</v>
      </c>
      <c r="E32" s="33"/>
    </row>
    <row r="33" spans="3:15">
      <c r="C33" s="33"/>
      <c r="D33" s="116" t="s">
        <v>79</v>
      </c>
      <c r="E33" s="33"/>
    </row>
    <row r="35" spans="3:15">
      <c r="C35" s="117" t="s">
        <v>80</v>
      </c>
    </row>
    <row r="37" spans="3:15">
      <c r="E37" s="120" t="s">
        <v>81</v>
      </c>
      <c r="F37" s="37"/>
      <c r="G37" s="37"/>
      <c r="H37" s="37"/>
      <c r="I37" s="120" t="s">
        <v>82</v>
      </c>
      <c r="J37" s="37"/>
      <c r="K37" s="37"/>
      <c r="L37" s="37"/>
      <c r="M37" s="37"/>
      <c r="N37" s="37"/>
      <c r="O37" s="38"/>
    </row>
    <row r="38" spans="3:15">
      <c r="E38" s="121" t="s">
        <v>83</v>
      </c>
      <c r="F38" s="34"/>
      <c r="G38" s="34"/>
      <c r="H38" s="34"/>
      <c r="I38" s="121" t="s">
        <v>84</v>
      </c>
      <c r="J38" s="34"/>
      <c r="K38" s="34"/>
      <c r="L38" s="34"/>
      <c r="M38" s="34"/>
      <c r="N38" s="34"/>
      <c r="O38" s="35"/>
    </row>
    <row r="39" spans="3:15">
      <c r="E39" s="121" t="s">
        <v>85</v>
      </c>
      <c r="F39" s="34"/>
      <c r="G39" s="34"/>
      <c r="H39" s="34"/>
      <c r="I39" s="121" t="s">
        <v>86</v>
      </c>
      <c r="J39" s="34"/>
      <c r="K39" s="34"/>
      <c r="L39" s="34"/>
      <c r="M39" s="34"/>
      <c r="N39" s="34"/>
      <c r="O39" s="35"/>
    </row>
    <row r="41" spans="3:15">
      <c r="C41" s="117" t="s">
        <v>87</v>
      </c>
    </row>
    <row r="43" spans="3:15">
      <c r="E43" s="43" t="s">
        <v>88</v>
      </c>
    </row>
    <row r="45" spans="3:15">
      <c r="E45" s="43" t="s">
        <v>89</v>
      </c>
    </row>
    <row r="46" spans="3:15">
      <c r="E46" s="33"/>
    </row>
    <row r="47" spans="3:15">
      <c r="E47" s="43" t="s">
        <v>90</v>
      </c>
    </row>
    <row r="48" spans="3:15">
      <c r="E48" s="33"/>
    </row>
    <row r="49" spans="5:5">
      <c r="E49" s="43" t="s">
        <v>91</v>
      </c>
    </row>
    <row r="63" spans="5:5">
      <c r="E63" s="43" t="s">
        <v>92</v>
      </c>
    </row>
    <row r="77" spans="5:5">
      <c r="E77" s="43" t="s">
        <v>93</v>
      </c>
    </row>
    <row r="92" spans="5:7">
      <c r="E92" s="43" t="s">
        <v>94</v>
      </c>
      <c r="F92" s="33"/>
      <c r="G92" s="33"/>
    </row>
    <row r="93" spans="5:7">
      <c r="E93" s="33"/>
      <c r="F93" s="116" t="s">
        <v>95</v>
      </c>
      <c r="G93" s="33"/>
    </row>
    <row r="94" spans="5:7">
      <c r="E94" s="33"/>
      <c r="F94" s="33"/>
      <c r="G94" s="33"/>
    </row>
    <row r="95" spans="5:7">
      <c r="E95" s="33"/>
      <c r="F95" s="33"/>
      <c r="G95" s="33"/>
    </row>
    <row r="96" spans="5:7">
      <c r="E96" s="33"/>
      <c r="F96" s="33"/>
      <c r="G96" s="33"/>
    </row>
    <row r="97" spans="4:9">
      <c r="E97" s="33"/>
      <c r="F97" s="33"/>
      <c r="G97" s="33"/>
    </row>
    <row r="98" spans="4:9">
      <c r="E98" s="33"/>
      <c r="F98" s="33"/>
      <c r="G98" s="33"/>
    </row>
    <row r="99" spans="4:9">
      <c r="E99" s="33"/>
      <c r="F99" s="33"/>
      <c r="G99" s="33"/>
    </row>
    <row r="100" spans="4:9">
      <c r="E100" s="33"/>
      <c r="F100" s="33"/>
      <c r="G100" s="33"/>
    </row>
    <row r="101" spans="4:9">
      <c r="E101" s="33"/>
      <c r="F101" s="33"/>
      <c r="G101" s="33"/>
    </row>
    <row r="102" spans="4:9">
      <c r="E102" s="33"/>
      <c r="F102" s="33"/>
      <c r="G102" s="33"/>
    </row>
    <row r="103" spans="4:9">
      <c r="E103" s="33"/>
      <c r="F103" s="33"/>
      <c r="G103" s="33"/>
    </row>
    <row r="104" spans="4:9">
      <c r="E104" s="33"/>
      <c r="F104" s="33"/>
      <c r="G104" s="33"/>
    </row>
    <row r="105" spans="4:9">
      <c r="E105" s="33"/>
      <c r="F105" s="33"/>
      <c r="G105" s="33"/>
    </row>
    <row r="106" spans="4:9">
      <c r="E106" s="33"/>
      <c r="F106" s="33"/>
      <c r="G106" s="33"/>
    </row>
    <row r="107" spans="4:9">
      <c r="E107" s="43" t="s">
        <v>96</v>
      </c>
      <c r="F107" s="33"/>
      <c r="G107" s="33"/>
    </row>
    <row r="109" spans="4:9">
      <c r="D109" s="122" t="s">
        <v>97</v>
      </c>
      <c r="E109" s="105"/>
      <c r="F109" s="105"/>
      <c r="G109" s="105"/>
      <c r="H109" s="105"/>
      <c r="I109" s="105"/>
    </row>
    <row r="110" spans="4:9">
      <c r="D110" s="105"/>
      <c r="E110" s="105"/>
      <c r="F110" s="122" t="s">
        <v>98</v>
      </c>
      <c r="G110" s="123" t="s">
        <v>99</v>
      </c>
      <c r="H110" s="105"/>
      <c r="I110" s="105"/>
    </row>
    <row r="111" spans="4:9">
      <c r="D111" s="105"/>
      <c r="E111" s="105"/>
      <c r="F111" s="122" t="s">
        <v>100</v>
      </c>
      <c r="G111" s="105"/>
      <c r="H111" s="105"/>
      <c r="I111" s="105"/>
    </row>
    <row r="112" spans="4:9">
      <c r="D112" s="105"/>
      <c r="E112" s="105"/>
      <c r="F112" s="105"/>
      <c r="G112" s="105" t="s">
        <v>101</v>
      </c>
      <c r="H112" s="105" t="s">
        <v>102</v>
      </c>
      <c r="I112" s="105"/>
    </row>
    <row r="113" spans="4:9">
      <c r="D113" s="105"/>
      <c r="E113" s="105"/>
      <c r="F113" s="105"/>
      <c r="G113" s="105" t="s">
        <v>103</v>
      </c>
      <c r="H113" s="105" t="s">
        <v>104</v>
      </c>
      <c r="I113" s="105"/>
    </row>
  </sheetData>
  <phoneticPr fontId="3"/>
  <hyperlinks>
    <hyperlink ref="G110" r:id="rId1" xr:uid="{00000000-0004-0000-0300-000000000000}"/>
  </hyperlinks>
  <pageMargins left="0.7" right="0.7" top="0.75" bottom="0.75" header="0.3" footer="0.3"/>
  <pageSetup paperSize="9" scale="77" orientation="portrait" horizontalDpi="300" verticalDpi="300" r:id="rId2"/>
  <rowBreaks count="1" manualBreakCount="1">
    <brk id="75" max="15" man="1"/>
  </rowBreaks>
  <drawing r:id="rId3"/>
  <legacyDrawing r:id="rId4"/>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R67"/>
  <sheetViews>
    <sheetView view="pageBreakPreview" topLeftCell="C32" zoomScale="162" zoomScaleNormal="100" zoomScaleSheetLayoutView="115" workbookViewId="0">
      <selection activeCell="E33" sqref="E33"/>
    </sheetView>
  </sheetViews>
  <sheetFormatPr defaultRowHeight="13.5"/>
  <cols>
    <col min="1" max="4" width="2.625" customWidth="1"/>
  </cols>
  <sheetData>
    <row r="2" spans="2:4">
      <c r="B2" s="117" t="s">
        <v>105</v>
      </c>
    </row>
    <row r="4" spans="2:4">
      <c r="C4" s="117" t="s">
        <v>106</v>
      </c>
    </row>
    <row r="5" spans="2:4">
      <c r="D5" s="118" t="s">
        <v>107</v>
      </c>
    </row>
    <row r="27" spans="3:5">
      <c r="C27" s="117" t="s">
        <v>108</v>
      </c>
      <c r="D27" s="33"/>
      <c r="E27" s="33"/>
    </row>
    <row r="28" spans="3:5">
      <c r="C28" s="33"/>
      <c r="D28" s="119" t="s">
        <v>75</v>
      </c>
      <c r="E28" s="33"/>
    </row>
    <row r="29" spans="3:5">
      <c r="C29" s="33"/>
      <c r="D29" s="31"/>
      <c r="E29" s="33"/>
    </row>
    <row r="30" spans="3:5">
      <c r="C30" s="117" t="s">
        <v>109</v>
      </c>
      <c r="D30" s="33"/>
      <c r="E30" s="33"/>
    </row>
    <row r="31" spans="3:5">
      <c r="C31" s="33"/>
      <c r="D31" s="116" t="s">
        <v>78</v>
      </c>
      <c r="E31" s="33"/>
    </row>
    <row r="32" spans="3:5">
      <c r="C32" s="33"/>
      <c r="D32" s="116" t="s">
        <v>79</v>
      </c>
      <c r="E32" s="33"/>
    </row>
    <row r="33" spans="3:15">
      <c r="C33" s="33"/>
      <c r="E33" s="33"/>
    </row>
    <row r="34" spans="3:15">
      <c r="C34" s="117" t="s">
        <v>110</v>
      </c>
    </row>
    <row r="36" spans="3:15">
      <c r="E36" s="120" t="s">
        <v>81</v>
      </c>
      <c r="F36" s="37"/>
      <c r="G36" s="37"/>
      <c r="H36" s="37"/>
      <c r="I36" s="120" t="s">
        <v>82</v>
      </c>
      <c r="J36" s="37"/>
      <c r="K36" s="37"/>
      <c r="L36" s="37"/>
      <c r="M36" s="37"/>
      <c r="N36" s="37"/>
      <c r="O36" s="38"/>
    </row>
    <row r="37" spans="3:15">
      <c r="E37" s="121" t="s">
        <v>75</v>
      </c>
      <c r="F37" s="34"/>
      <c r="G37" s="34"/>
      <c r="H37" s="34"/>
      <c r="I37" s="121" t="s">
        <v>75</v>
      </c>
      <c r="J37" s="34"/>
      <c r="K37" s="34"/>
      <c r="L37" s="34"/>
      <c r="M37" s="34"/>
      <c r="N37" s="34"/>
      <c r="O37" s="35"/>
    </row>
    <row r="39" spans="3:15">
      <c r="C39" s="117" t="s">
        <v>111</v>
      </c>
    </row>
    <row r="41" spans="3:15" ht="14.25" thickBot="1">
      <c r="E41" s="118" t="s">
        <v>112</v>
      </c>
    </row>
    <row r="42" spans="3:15" ht="14.25" thickBot="1">
      <c r="F42" s="124" t="s">
        <v>113</v>
      </c>
      <c r="G42" s="63"/>
      <c r="H42" s="63"/>
      <c r="I42" s="63"/>
      <c r="J42" s="63"/>
      <c r="K42" s="64"/>
      <c r="L42" s="122" t="s">
        <v>114</v>
      </c>
    </row>
    <row r="43" spans="3:15">
      <c r="F43" s="116" t="s">
        <v>115</v>
      </c>
      <c r="G43" s="33"/>
      <c r="H43" s="33"/>
      <c r="I43" s="33"/>
      <c r="J43" s="33"/>
      <c r="K43" s="33"/>
      <c r="L43" s="125" t="s">
        <v>116</v>
      </c>
    </row>
    <row r="44" spans="3:15">
      <c r="G44" s="33"/>
      <c r="H44" s="33"/>
      <c r="I44" s="33"/>
      <c r="J44" s="33"/>
      <c r="K44" s="33"/>
      <c r="L44" s="106"/>
    </row>
    <row r="45" spans="3:15">
      <c r="F45" s="116" t="s">
        <v>117</v>
      </c>
      <c r="G45" s="33"/>
      <c r="H45" s="33"/>
      <c r="I45" s="33"/>
      <c r="J45" s="33"/>
      <c r="K45" s="33"/>
    </row>
    <row r="46" spans="3:15">
      <c r="F46" s="33"/>
      <c r="G46" s="33"/>
      <c r="H46" s="33"/>
      <c r="I46" s="33"/>
      <c r="J46" s="33"/>
      <c r="K46" s="33"/>
    </row>
    <row r="47" spans="3:15">
      <c r="F47" s="33"/>
      <c r="G47" s="33"/>
      <c r="H47" s="33"/>
      <c r="I47" s="33"/>
      <c r="J47" s="33"/>
      <c r="K47" s="33"/>
    </row>
    <row r="48" spans="3:15">
      <c r="F48" s="117" t="s">
        <v>118</v>
      </c>
      <c r="G48" s="33"/>
      <c r="H48" s="33"/>
      <c r="I48" s="33"/>
      <c r="J48" s="33"/>
      <c r="K48" s="33"/>
    </row>
    <row r="49" spans="6:18">
      <c r="F49" s="1"/>
      <c r="G49" s="33"/>
      <c r="H49" s="33"/>
      <c r="I49" s="33"/>
      <c r="J49" s="33"/>
      <c r="K49" s="33"/>
    </row>
    <row r="50" spans="6:18">
      <c r="F50" s="1"/>
      <c r="G50" s="116" t="s">
        <v>119</v>
      </c>
      <c r="H50" s="33"/>
      <c r="I50" s="33"/>
      <c r="J50" s="33"/>
      <c r="K50" s="33"/>
    </row>
    <row r="51" spans="6:18">
      <c r="F51" s="33"/>
      <c r="G51" s="126" t="s">
        <v>120</v>
      </c>
      <c r="H51" s="65"/>
      <c r="I51" s="65"/>
      <c r="J51" s="65"/>
      <c r="K51" s="66"/>
    </row>
    <row r="52" spans="6:18">
      <c r="F52" s="33"/>
      <c r="G52" s="127" t="s">
        <v>121</v>
      </c>
      <c r="H52" s="67"/>
      <c r="I52" s="67"/>
      <c r="J52" s="67"/>
      <c r="K52" s="68"/>
    </row>
    <row r="55" spans="6:18">
      <c r="F55" s="117" t="s">
        <v>122</v>
      </c>
    </row>
    <row r="57" spans="6:18">
      <c r="G57" s="116" t="s">
        <v>119</v>
      </c>
      <c r="H57" s="33"/>
      <c r="I57" s="33"/>
      <c r="J57" s="33"/>
      <c r="K57" s="33"/>
    </row>
    <row r="58" spans="6:18">
      <c r="G58" s="77"/>
      <c r="H58" s="78"/>
      <c r="I58" s="78"/>
      <c r="J58" s="78"/>
      <c r="K58" s="79"/>
    </row>
    <row r="59" spans="6:18">
      <c r="G59" s="80"/>
      <c r="H59" s="81"/>
      <c r="I59" s="81"/>
      <c r="J59" s="81"/>
      <c r="K59" s="82"/>
    </row>
    <row r="62" spans="6:18">
      <c r="F62" s="117" t="s">
        <v>123</v>
      </c>
    </row>
    <row r="63" spans="6:18">
      <c r="F63" s="118" t="s">
        <v>124</v>
      </c>
    </row>
    <row r="64" spans="6:18">
      <c r="G64" s="116" t="s">
        <v>119</v>
      </c>
      <c r="H64" s="33"/>
      <c r="I64" s="33"/>
      <c r="J64" s="33"/>
      <c r="K64" s="33"/>
      <c r="R64" s="128" t="s">
        <v>125</v>
      </c>
    </row>
    <row r="65" spans="7:7">
      <c r="G65" s="107" t="s">
        <v>126</v>
      </c>
    </row>
    <row r="66" spans="7:7">
      <c r="G66" s="128" t="s">
        <v>127</v>
      </c>
    </row>
    <row r="67" spans="7:7">
      <c r="G67" s="128" t="s">
        <v>128</v>
      </c>
    </row>
  </sheetData>
  <phoneticPr fontId="3"/>
  <hyperlinks>
    <hyperlink ref="R64" r:id="rId1" xr:uid="{00000000-0004-0000-0400-000000000000}"/>
    <hyperlink ref="G65" r:id="rId2" display="http://157.69.121.9:8080/" xr:uid="{00000000-0004-0000-0400-000001000000}"/>
    <hyperlink ref="G66" r:id="rId3" display="https://157.69.121.9:8080/" xr:uid="{00000000-0004-0000-0400-000002000000}"/>
    <hyperlink ref="G67" r:id="rId4" display="ftp://157.69.121.9:8080/" xr:uid="{00000000-0004-0000-0400-000003000000}"/>
  </hyperlinks>
  <pageMargins left="0.7" right="0.7" top="0.75" bottom="0.75" header="0.3" footer="0.3"/>
  <pageSetup paperSize="9" scale="77" orientation="portrait" horizontalDpi="300" verticalDpi="300" r:id="rId5"/>
  <drawing r:id="rId6"/>
  <legacyDrawing r:id="rId7"/>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2:O141"/>
  <sheetViews>
    <sheetView view="pageBreakPreview" topLeftCell="A56" zoomScale="190" zoomScaleNormal="100" zoomScaleSheetLayoutView="190" workbookViewId="0">
      <selection activeCell="E60" sqref="E60"/>
    </sheetView>
  </sheetViews>
  <sheetFormatPr defaultRowHeight="13.5"/>
  <cols>
    <col min="1" max="4" width="2.625" customWidth="1"/>
  </cols>
  <sheetData>
    <row r="2" spans="2:4">
      <c r="B2" s="1" t="str">
        <f>'900'!D48</f>
        <v>3. Add Package required for Development to RaspberryPi.</v>
      </c>
    </row>
    <row r="4" spans="2:4">
      <c r="C4" s="117" t="s">
        <v>129</v>
      </c>
    </row>
    <row r="5" spans="2:4">
      <c r="D5" s="118" t="s">
        <v>130</v>
      </c>
    </row>
    <row r="27" spans="3:5">
      <c r="C27" s="117" t="s">
        <v>131</v>
      </c>
      <c r="D27" s="33"/>
      <c r="E27" s="33"/>
    </row>
    <row r="28" spans="3:5">
      <c r="C28" s="33"/>
      <c r="D28" s="119" t="s">
        <v>75</v>
      </c>
      <c r="E28" s="33"/>
    </row>
    <row r="29" spans="3:5">
      <c r="C29" s="33"/>
      <c r="D29" s="31"/>
      <c r="E29" s="33"/>
    </row>
    <row r="30" spans="3:5">
      <c r="C30" s="117" t="s">
        <v>132</v>
      </c>
      <c r="D30" s="33"/>
      <c r="E30" s="33"/>
    </row>
    <row r="31" spans="3:5">
      <c r="C31" s="33"/>
      <c r="D31" s="116" t="s">
        <v>78</v>
      </c>
      <c r="E31" s="33"/>
    </row>
    <row r="32" spans="3:5">
      <c r="C32" s="33"/>
      <c r="D32" s="116" t="s">
        <v>79</v>
      </c>
      <c r="E32" s="33"/>
    </row>
    <row r="33" spans="3:15">
      <c r="C33" s="33"/>
      <c r="E33" s="33"/>
    </row>
    <row r="34" spans="3:15">
      <c r="C34" s="117" t="s">
        <v>133</v>
      </c>
    </row>
    <row r="36" spans="3:15">
      <c r="E36" s="120" t="s">
        <v>81</v>
      </c>
      <c r="F36" s="37"/>
      <c r="G36" s="37"/>
      <c r="H36" s="37"/>
      <c r="I36" s="120" t="s">
        <v>82</v>
      </c>
      <c r="J36" s="37"/>
      <c r="K36" s="37"/>
      <c r="L36" s="37"/>
      <c r="M36" s="37"/>
      <c r="N36" s="37"/>
      <c r="O36" s="38"/>
    </row>
    <row r="37" spans="3:15">
      <c r="E37" s="121" t="s">
        <v>134</v>
      </c>
      <c r="F37" s="34"/>
      <c r="G37" s="34"/>
      <c r="H37" s="34"/>
      <c r="I37" s="121" t="s">
        <v>135</v>
      </c>
      <c r="J37" s="34"/>
      <c r="K37" s="34"/>
      <c r="L37" s="34"/>
      <c r="M37" s="34"/>
      <c r="N37" s="34"/>
      <c r="O37" s="35"/>
    </row>
    <row r="39" spans="3:15">
      <c r="C39" s="117" t="s">
        <v>136</v>
      </c>
    </row>
    <row r="41" spans="3:15">
      <c r="D41" s="117" t="s">
        <v>137</v>
      </c>
      <c r="E41" s="33"/>
      <c r="F41" s="33"/>
      <c r="G41" s="33"/>
      <c r="H41" s="33"/>
      <c r="I41" s="33"/>
      <c r="J41" s="33"/>
      <c r="K41" s="33"/>
      <c r="L41" s="33"/>
      <c r="M41" s="33"/>
      <c r="N41" s="33"/>
    </row>
    <row r="42" spans="3:15">
      <c r="D42" s="1"/>
      <c r="E42" s="33"/>
      <c r="F42" s="33"/>
      <c r="G42" s="33"/>
      <c r="H42" s="33"/>
      <c r="I42" s="33"/>
      <c r="J42" s="33"/>
      <c r="K42" s="33"/>
      <c r="L42" s="33"/>
      <c r="M42" s="33"/>
      <c r="N42" s="33"/>
    </row>
    <row r="43" spans="3:15" ht="14.25" thickBot="1">
      <c r="D43" s="33"/>
      <c r="E43" s="117" t="s">
        <v>138</v>
      </c>
      <c r="F43" s="33"/>
      <c r="G43" s="33"/>
      <c r="H43" s="33"/>
      <c r="I43" s="33"/>
      <c r="J43" s="33"/>
      <c r="K43" s="33"/>
      <c r="L43" s="33"/>
      <c r="M43" s="33"/>
      <c r="N43" s="33"/>
    </row>
    <row r="44" spans="3:15" ht="14.25" thickBot="1">
      <c r="D44" s="33"/>
      <c r="E44" s="33"/>
      <c r="F44" s="129" t="s">
        <v>139</v>
      </c>
      <c r="G44" s="49"/>
      <c r="H44" s="49"/>
      <c r="I44" s="49"/>
      <c r="J44" s="49"/>
      <c r="K44" s="50"/>
      <c r="L44" s="33"/>
      <c r="M44" s="33"/>
      <c r="N44" s="33"/>
    </row>
    <row r="45" spans="3:15">
      <c r="D45" s="33"/>
      <c r="E45" s="33"/>
      <c r="F45" s="33"/>
      <c r="G45" s="33"/>
      <c r="H45" s="33"/>
      <c r="I45" s="33"/>
      <c r="J45" s="33"/>
      <c r="K45" s="33"/>
      <c r="L45" s="33"/>
      <c r="M45" s="33"/>
      <c r="N45" s="33"/>
    </row>
    <row r="46" spans="3:15">
      <c r="D46" s="33"/>
      <c r="E46" s="33"/>
      <c r="G46" s="33"/>
      <c r="H46" s="33"/>
      <c r="I46" s="33"/>
      <c r="J46" s="33"/>
      <c r="K46" s="33"/>
      <c r="L46" s="33"/>
      <c r="M46" s="33"/>
      <c r="N46" s="33"/>
    </row>
    <row r="47" spans="3:15" ht="14.25" thickBot="1">
      <c r="D47" s="33"/>
      <c r="E47" s="117" t="s">
        <v>140</v>
      </c>
      <c r="M47" s="33"/>
      <c r="N47" s="33"/>
    </row>
    <row r="48" spans="3:15" ht="14.25" thickBot="1">
      <c r="D48" s="33"/>
      <c r="E48" s="33"/>
      <c r="F48" s="129" t="s">
        <v>141</v>
      </c>
      <c r="G48" s="49"/>
      <c r="H48" s="49"/>
      <c r="I48" s="49"/>
      <c r="J48" s="49"/>
      <c r="K48" s="50"/>
      <c r="L48" s="33"/>
      <c r="M48" s="33"/>
      <c r="N48" s="33"/>
    </row>
    <row r="49" spans="4:14">
      <c r="D49" s="33"/>
      <c r="E49" s="33"/>
      <c r="G49" s="33"/>
      <c r="H49" s="33"/>
      <c r="I49" s="33"/>
      <c r="J49" s="33"/>
      <c r="K49" s="33"/>
      <c r="L49" s="33"/>
      <c r="M49" s="33"/>
      <c r="N49" s="33"/>
    </row>
    <row r="50" spans="4:14">
      <c r="D50" s="33"/>
      <c r="E50" s="33"/>
      <c r="G50" s="33"/>
      <c r="H50" s="33"/>
      <c r="I50" s="33"/>
      <c r="J50" s="33"/>
      <c r="K50" s="33"/>
      <c r="L50" s="33"/>
      <c r="M50" s="33"/>
      <c r="N50" s="33"/>
    </row>
    <row r="51" spans="4:14">
      <c r="D51" s="33"/>
      <c r="E51" s="33"/>
      <c r="G51" s="33"/>
      <c r="H51" s="33"/>
      <c r="I51" s="33"/>
      <c r="J51" s="33"/>
      <c r="K51" s="33"/>
      <c r="L51" s="33"/>
      <c r="M51" s="33"/>
      <c r="N51" s="33"/>
    </row>
    <row r="52" spans="4:14">
      <c r="D52" s="33"/>
      <c r="E52" s="33"/>
      <c r="G52" s="33"/>
      <c r="H52" s="33"/>
      <c r="I52" s="33"/>
      <c r="J52" s="33"/>
      <c r="K52" s="33"/>
      <c r="L52" s="33"/>
      <c r="M52" s="33"/>
      <c r="N52" s="33"/>
    </row>
    <row r="53" spans="4:14">
      <c r="D53" s="33"/>
      <c r="E53" s="33"/>
      <c r="G53" s="33"/>
      <c r="H53" s="33"/>
      <c r="I53" s="33"/>
      <c r="J53" s="33"/>
      <c r="K53" s="33"/>
      <c r="L53" s="33"/>
      <c r="M53" s="33"/>
      <c r="N53" s="33"/>
    </row>
    <row r="54" spans="4:14">
      <c r="D54" s="117" t="s">
        <v>142</v>
      </c>
      <c r="E54" s="33"/>
      <c r="F54" s="33"/>
      <c r="G54" s="33"/>
      <c r="H54" s="33"/>
      <c r="I54" s="33"/>
      <c r="J54" s="33"/>
      <c r="K54" s="33"/>
      <c r="L54" s="33"/>
      <c r="M54" s="33"/>
      <c r="N54" s="33"/>
    </row>
    <row r="55" spans="4:14">
      <c r="D55" s="1"/>
      <c r="E55" s="33"/>
      <c r="F55" s="33"/>
      <c r="G55" s="33"/>
      <c r="H55" s="33"/>
      <c r="I55" s="33"/>
      <c r="J55" s="33"/>
      <c r="K55" s="33"/>
      <c r="L55" s="33"/>
      <c r="M55" s="33"/>
      <c r="N55" s="33"/>
    </row>
    <row r="56" spans="4:14" ht="14.25" thickBot="1">
      <c r="D56" s="1"/>
      <c r="E56" s="117" t="s">
        <v>138</v>
      </c>
      <c r="F56" s="33"/>
      <c r="G56" s="33"/>
      <c r="H56" s="33"/>
      <c r="I56" s="33"/>
      <c r="J56" s="33"/>
      <c r="K56" s="33"/>
      <c r="L56" s="33"/>
      <c r="M56" s="33"/>
      <c r="N56" s="33"/>
    </row>
    <row r="57" spans="4:14" ht="14.25" thickBot="1">
      <c r="D57" s="33"/>
      <c r="E57" s="33"/>
      <c r="F57" s="129" t="s">
        <v>143</v>
      </c>
      <c r="G57" s="49"/>
      <c r="H57" s="49"/>
      <c r="I57" s="49"/>
      <c r="J57" s="49"/>
      <c r="K57" s="50"/>
      <c r="L57" s="33"/>
      <c r="M57" s="33"/>
      <c r="N57" s="33"/>
    </row>
    <row r="58" spans="4:14">
      <c r="D58" s="33"/>
      <c r="E58" s="33"/>
      <c r="F58" s="33"/>
      <c r="G58" s="33"/>
      <c r="H58" s="33"/>
      <c r="I58" s="33"/>
      <c r="J58" s="33"/>
      <c r="K58" s="33"/>
      <c r="L58" s="33"/>
      <c r="M58" s="33"/>
      <c r="N58" s="33"/>
    </row>
    <row r="59" spans="4:14">
      <c r="D59" s="33"/>
      <c r="E59" s="33"/>
      <c r="F59" s="33"/>
      <c r="G59" s="33"/>
      <c r="H59" s="33"/>
      <c r="I59" s="33"/>
      <c r="J59" s="33"/>
      <c r="K59" s="33"/>
      <c r="L59" s="33"/>
      <c r="M59" s="33"/>
      <c r="N59" s="33"/>
    </row>
    <row r="60" spans="4:14">
      <c r="D60" s="33"/>
      <c r="E60" s="117" t="s">
        <v>144</v>
      </c>
      <c r="F60" s="33"/>
      <c r="G60" s="33"/>
      <c r="H60" s="33"/>
      <c r="I60" s="33"/>
      <c r="J60" s="33"/>
      <c r="K60" s="33"/>
      <c r="L60" s="33"/>
      <c r="M60" s="33"/>
      <c r="N60" s="33"/>
    </row>
    <row r="61" spans="4:14" ht="14.25" thickBot="1">
      <c r="D61" s="33"/>
      <c r="E61" s="33"/>
      <c r="F61" s="33"/>
      <c r="G61" s="33"/>
      <c r="H61" s="33"/>
      <c r="I61" s="33"/>
      <c r="J61" s="33"/>
      <c r="K61" s="33"/>
      <c r="L61" s="33"/>
      <c r="M61" s="33"/>
      <c r="N61" s="33"/>
    </row>
    <row r="62" spans="4:14" ht="14.25" thickBot="1">
      <c r="D62" s="33"/>
      <c r="E62" s="33"/>
      <c r="F62" s="129" t="s">
        <v>145</v>
      </c>
      <c r="G62" s="49"/>
      <c r="H62" s="49"/>
      <c r="I62" s="49"/>
      <c r="J62" s="49"/>
      <c r="K62" s="50"/>
      <c r="L62" s="33"/>
      <c r="M62" s="33"/>
      <c r="N62" s="33"/>
    </row>
    <row r="63" spans="4:14">
      <c r="D63" s="33"/>
      <c r="E63" s="33"/>
      <c r="F63" s="61"/>
      <c r="G63" s="61"/>
      <c r="H63" s="61"/>
      <c r="I63" s="61"/>
      <c r="J63" s="61"/>
      <c r="K63" s="61"/>
      <c r="L63" s="33"/>
      <c r="M63" s="33"/>
      <c r="N63" s="33"/>
    </row>
    <row r="64" spans="4:14">
      <c r="D64" s="33"/>
      <c r="E64" s="33"/>
      <c r="F64" s="116" t="s">
        <v>146</v>
      </c>
      <c r="G64" s="33"/>
      <c r="H64" s="33"/>
      <c r="I64" s="33"/>
      <c r="J64" s="33"/>
      <c r="K64" s="33"/>
      <c r="L64" s="33"/>
      <c r="M64" s="33"/>
      <c r="N64" s="33"/>
    </row>
    <row r="69" spans="4:12">
      <c r="D69" s="117" t="s">
        <v>147</v>
      </c>
      <c r="E69" s="33"/>
      <c r="F69" s="33"/>
      <c r="G69" s="33"/>
      <c r="H69" s="33"/>
      <c r="I69" s="33"/>
      <c r="J69" s="33"/>
      <c r="K69" s="33"/>
      <c r="L69" s="33"/>
    </row>
    <row r="70" spans="4:12">
      <c r="D70" s="1"/>
      <c r="E70" s="33"/>
      <c r="F70" s="33"/>
      <c r="G70" s="33"/>
      <c r="H70" s="33"/>
      <c r="I70" s="33"/>
      <c r="J70" s="33"/>
      <c r="K70" s="33"/>
      <c r="L70" s="33"/>
    </row>
    <row r="71" spans="4:12" ht="14.25" thickBot="1">
      <c r="D71" s="1"/>
      <c r="E71" s="117" t="s">
        <v>138</v>
      </c>
      <c r="F71" s="33"/>
      <c r="G71" s="33"/>
      <c r="H71" s="33"/>
      <c r="I71" s="33"/>
      <c r="J71" s="33"/>
      <c r="K71" s="33"/>
      <c r="L71" s="33"/>
    </row>
    <row r="72" spans="4:12" ht="14.25" thickBot="1">
      <c r="D72" s="33"/>
      <c r="E72" s="33"/>
      <c r="F72" s="129" t="s">
        <v>148</v>
      </c>
      <c r="G72" s="49"/>
      <c r="H72" s="49"/>
      <c r="I72" s="49"/>
      <c r="J72" s="49"/>
      <c r="K72" s="50"/>
      <c r="L72" s="33"/>
    </row>
    <row r="73" spans="4:12">
      <c r="D73" s="33"/>
      <c r="E73" s="33"/>
      <c r="F73" s="33"/>
      <c r="G73" s="33"/>
      <c r="H73" s="33"/>
      <c r="I73" s="33"/>
      <c r="J73" s="33"/>
      <c r="K73" s="33"/>
      <c r="L73" s="33"/>
    </row>
    <row r="74" spans="4:12">
      <c r="D74" s="33"/>
      <c r="E74" s="117" t="s">
        <v>149</v>
      </c>
      <c r="F74" s="33"/>
      <c r="G74" s="33"/>
      <c r="H74" s="33"/>
      <c r="I74" s="33"/>
      <c r="J74" s="33"/>
      <c r="K74" s="33"/>
      <c r="L74" s="33"/>
    </row>
    <row r="75" spans="4:12" ht="14.25" thickBot="1">
      <c r="D75" s="33"/>
      <c r="E75" s="1"/>
      <c r="F75" s="116" t="s">
        <v>150</v>
      </c>
      <c r="G75" s="33"/>
      <c r="H75" s="33"/>
      <c r="I75" s="33"/>
      <c r="J75" s="33"/>
      <c r="K75" s="33"/>
      <c r="L75" s="33"/>
    </row>
    <row r="76" spans="4:12" ht="14.25" thickBot="1">
      <c r="D76" s="33"/>
      <c r="E76" s="1"/>
      <c r="F76" s="129" t="s">
        <v>151</v>
      </c>
      <c r="G76" s="49"/>
      <c r="H76" s="49"/>
      <c r="I76" s="49"/>
      <c r="J76" s="49"/>
      <c r="K76" s="50"/>
      <c r="L76" s="33"/>
    </row>
    <row r="84" spans="4:14">
      <c r="D84" s="117" t="s">
        <v>152</v>
      </c>
      <c r="E84" s="33"/>
      <c r="F84" s="33"/>
      <c r="G84" s="33"/>
      <c r="H84" s="33"/>
      <c r="I84" s="33"/>
      <c r="J84" s="33"/>
      <c r="K84" s="33"/>
      <c r="L84" s="33"/>
      <c r="M84" s="33"/>
      <c r="N84" s="33"/>
    </row>
    <row r="85" spans="4:14">
      <c r="D85" s="33"/>
      <c r="E85" s="33"/>
      <c r="F85" s="33"/>
      <c r="G85" s="33"/>
      <c r="H85" s="33"/>
      <c r="I85" s="33"/>
      <c r="J85" s="33"/>
      <c r="K85" s="33"/>
      <c r="L85" s="33"/>
      <c r="M85" s="33"/>
      <c r="N85" s="33"/>
    </row>
    <row r="86" spans="4:14" ht="14.25" thickBot="1">
      <c r="D86" s="33"/>
      <c r="E86" s="117" t="s">
        <v>138</v>
      </c>
      <c r="F86" s="33"/>
      <c r="G86" s="33"/>
      <c r="H86" s="33"/>
      <c r="I86" s="33"/>
      <c r="J86" s="33"/>
      <c r="K86" s="33"/>
      <c r="L86" s="33"/>
      <c r="M86" s="33"/>
      <c r="N86" s="33"/>
    </row>
    <row r="87" spans="4:14" ht="14.25" thickBot="1">
      <c r="D87" s="33"/>
      <c r="E87" s="33"/>
      <c r="F87" s="129" t="s">
        <v>153</v>
      </c>
      <c r="G87" s="49"/>
      <c r="H87" s="49"/>
      <c r="I87" s="49"/>
      <c r="J87" s="49"/>
      <c r="K87" s="50"/>
      <c r="L87" s="33"/>
      <c r="M87" s="33"/>
      <c r="N87" s="33"/>
    </row>
    <row r="88" spans="4:14">
      <c r="D88" s="33"/>
      <c r="E88" s="33"/>
      <c r="F88" s="33"/>
      <c r="G88" s="33"/>
      <c r="H88" s="33"/>
      <c r="I88" s="33"/>
      <c r="J88" s="33"/>
      <c r="K88" s="33"/>
      <c r="L88" s="33"/>
      <c r="M88" s="33"/>
      <c r="N88" s="33"/>
    </row>
    <row r="89" spans="4:14">
      <c r="D89" s="33"/>
      <c r="E89" s="33"/>
      <c r="F89" s="33"/>
      <c r="G89" s="33"/>
      <c r="H89" s="33"/>
      <c r="I89" s="33"/>
      <c r="J89" s="33"/>
      <c r="K89" s="33"/>
      <c r="L89" s="33"/>
      <c r="M89" s="33"/>
      <c r="N89" s="33"/>
    </row>
    <row r="90" spans="4:14" ht="14.25" thickBot="1">
      <c r="D90" s="33"/>
      <c r="E90" s="117" t="s">
        <v>154</v>
      </c>
      <c r="F90" s="33"/>
      <c r="G90" s="33"/>
      <c r="H90" s="33"/>
      <c r="I90" s="33"/>
      <c r="J90" s="33"/>
      <c r="K90" s="33"/>
      <c r="L90" s="33"/>
      <c r="M90" s="33"/>
      <c r="N90" s="33"/>
    </row>
    <row r="91" spans="4:14" ht="14.25" thickBot="1">
      <c r="D91" s="33"/>
      <c r="E91" s="33"/>
      <c r="F91" s="129" t="s">
        <v>155</v>
      </c>
      <c r="G91" s="49"/>
      <c r="H91" s="49"/>
      <c r="I91" s="49"/>
      <c r="J91" s="49"/>
      <c r="K91" s="50"/>
      <c r="L91" s="33"/>
      <c r="M91" s="33"/>
      <c r="N91" s="33"/>
    </row>
    <row r="96" spans="4:14">
      <c r="D96" s="117" t="s">
        <v>156</v>
      </c>
      <c r="E96" s="33"/>
      <c r="F96" s="33"/>
      <c r="G96" s="33"/>
      <c r="H96" s="33"/>
      <c r="I96" s="33"/>
      <c r="J96" s="33"/>
      <c r="K96" s="33"/>
      <c r="L96" s="33"/>
      <c r="M96" s="33"/>
    </row>
    <row r="97" spans="4:13">
      <c r="D97" s="33"/>
      <c r="E97" s="33"/>
      <c r="F97" s="33"/>
      <c r="G97" s="33"/>
      <c r="H97" s="33"/>
      <c r="I97" s="33"/>
      <c r="J97" s="33"/>
      <c r="K97" s="33"/>
      <c r="L97" s="33"/>
      <c r="M97" s="33"/>
    </row>
    <row r="98" spans="4:13">
      <c r="D98" s="33"/>
      <c r="E98" s="117" t="s">
        <v>157</v>
      </c>
      <c r="F98" s="33"/>
      <c r="G98" s="33"/>
      <c r="H98" s="33"/>
      <c r="I98" s="33"/>
      <c r="J98" s="33"/>
      <c r="K98" s="33"/>
      <c r="L98" s="33"/>
      <c r="M98" s="33"/>
    </row>
    <row r="99" spans="4:13" ht="14.25" thickBot="1">
      <c r="D99" s="33"/>
      <c r="E99" s="33"/>
      <c r="F99" s="33"/>
      <c r="G99" s="33"/>
      <c r="H99" s="33"/>
      <c r="I99" s="33"/>
      <c r="J99" s="33"/>
      <c r="K99" s="33"/>
      <c r="L99" s="33"/>
      <c r="M99" s="33"/>
    </row>
    <row r="100" spans="4:13">
      <c r="D100" s="33"/>
      <c r="E100" s="33"/>
      <c r="F100" s="130" t="s">
        <v>158</v>
      </c>
      <c r="G100" s="52"/>
      <c r="H100" s="52"/>
      <c r="I100" s="52"/>
      <c r="J100" s="52"/>
      <c r="K100" s="53"/>
      <c r="L100" s="131" t="s">
        <v>159</v>
      </c>
      <c r="M100" s="33"/>
    </row>
    <row r="101" spans="4:13">
      <c r="D101" s="33"/>
      <c r="E101" s="33"/>
      <c r="F101" s="132" t="s">
        <v>160</v>
      </c>
      <c r="G101" s="54"/>
      <c r="H101" s="54"/>
      <c r="I101" s="54"/>
      <c r="J101" s="54"/>
      <c r="K101" s="55"/>
      <c r="L101" s="33"/>
      <c r="M101" s="33"/>
    </row>
    <row r="102" spans="4:13" ht="14.25" thickBot="1">
      <c r="D102" s="33"/>
      <c r="E102" s="33"/>
      <c r="F102" s="133" t="s">
        <v>161</v>
      </c>
      <c r="G102" s="45"/>
      <c r="H102" s="45"/>
      <c r="I102" s="45"/>
      <c r="J102" s="45"/>
      <c r="K102" s="56"/>
      <c r="L102" s="33"/>
      <c r="M102" s="33"/>
    </row>
    <row r="103" spans="4:13">
      <c r="D103" s="33"/>
      <c r="E103" s="33"/>
      <c r="F103" s="33"/>
      <c r="G103" s="33"/>
      <c r="H103" s="33"/>
      <c r="I103" s="33"/>
      <c r="J103" s="33"/>
      <c r="K103" s="33"/>
      <c r="L103" s="33"/>
      <c r="M103" s="33"/>
    </row>
    <row r="104" spans="4:13">
      <c r="D104" s="33"/>
      <c r="E104" s="33"/>
      <c r="F104" s="33"/>
      <c r="G104" s="33"/>
      <c r="H104" s="33"/>
      <c r="I104" s="33"/>
      <c r="J104" s="33"/>
      <c r="K104" s="33"/>
      <c r="L104" s="33"/>
      <c r="M104" s="33"/>
    </row>
    <row r="105" spans="4:13">
      <c r="D105" s="33"/>
      <c r="E105" s="33"/>
      <c r="F105" s="33"/>
      <c r="G105" s="33"/>
      <c r="H105" s="33"/>
      <c r="I105" s="33"/>
      <c r="J105" s="33"/>
      <c r="K105" s="33"/>
      <c r="L105" s="33"/>
      <c r="M105" s="33"/>
    </row>
    <row r="106" spans="4:13">
      <c r="D106" s="33"/>
      <c r="E106" s="134" t="s">
        <v>162</v>
      </c>
      <c r="L106" s="33"/>
      <c r="M106" s="33"/>
    </row>
    <row r="107" spans="4:13" ht="14.25" thickBot="1">
      <c r="D107" s="33"/>
      <c r="E107" s="47"/>
      <c r="L107" s="33"/>
      <c r="M107" s="33"/>
    </row>
    <row r="108" spans="4:13">
      <c r="D108" s="33"/>
      <c r="E108" s="47"/>
      <c r="F108" s="130" t="s">
        <v>163</v>
      </c>
      <c r="G108" s="57"/>
      <c r="H108" s="57"/>
      <c r="I108" s="57"/>
      <c r="J108" s="57"/>
      <c r="K108" s="53"/>
      <c r="L108" s="116" t="s">
        <v>164</v>
      </c>
      <c r="M108" s="33"/>
    </row>
    <row r="109" spans="4:13">
      <c r="D109" s="33"/>
      <c r="E109" s="47"/>
      <c r="F109" s="135" t="s">
        <v>165</v>
      </c>
      <c r="K109" s="55"/>
      <c r="L109" s="33"/>
      <c r="M109" s="33"/>
    </row>
    <row r="110" spans="4:13">
      <c r="D110" s="33"/>
      <c r="E110" s="47"/>
      <c r="F110" s="135" t="s">
        <v>166</v>
      </c>
      <c r="K110" s="55"/>
      <c r="L110" s="33"/>
      <c r="M110" s="33"/>
    </row>
    <row r="111" spans="4:13" ht="14.25" thickBot="1">
      <c r="D111" s="33"/>
      <c r="E111" s="47"/>
      <c r="F111" s="136" t="s">
        <v>167</v>
      </c>
      <c r="G111" s="59"/>
      <c r="H111" s="59"/>
      <c r="I111" s="59"/>
      <c r="J111" s="59"/>
      <c r="K111" s="56"/>
      <c r="L111" s="33"/>
      <c r="M111" s="33"/>
    </row>
    <row r="112" spans="4:13">
      <c r="D112" s="33"/>
      <c r="E112" s="33"/>
      <c r="F112" s="33"/>
      <c r="G112" s="33"/>
      <c r="H112" s="33"/>
      <c r="I112" s="33"/>
      <c r="J112" s="33"/>
      <c r="K112" s="33"/>
      <c r="L112" s="33"/>
      <c r="M112" s="33"/>
    </row>
    <row r="113" spans="4:13">
      <c r="D113" s="33"/>
      <c r="E113" s="33"/>
      <c r="F113" s="33"/>
      <c r="G113" s="33"/>
      <c r="H113" s="33"/>
      <c r="I113" s="33"/>
      <c r="J113" s="33"/>
      <c r="K113" s="33"/>
      <c r="L113" s="33"/>
      <c r="M113" s="33"/>
    </row>
    <row r="114" spans="4:13">
      <c r="D114" s="33"/>
      <c r="E114" s="116" t="s">
        <v>168</v>
      </c>
      <c r="F114" s="33"/>
      <c r="G114" s="33"/>
      <c r="H114" s="33"/>
      <c r="I114" s="33"/>
      <c r="J114" s="33"/>
      <c r="K114" s="33"/>
      <c r="L114" s="33"/>
      <c r="M114" s="33"/>
    </row>
    <row r="115" spans="4:13">
      <c r="D115" s="33"/>
      <c r="E115" s="118" t="s">
        <v>169</v>
      </c>
      <c r="F115" s="33"/>
      <c r="G115" s="33"/>
      <c r="H115" s="33"/>
      <c r="I115" s="33"/>
      <c r="J115" s="33"/>
      <c r="K115" s="33"/>
      <c r="L115" s="33"/>
      <c r="M115" s="33"/>
    </row>
    <row r="116" spans="4:13">
      <c r="D116" s="33"/>
      <c r="E116" s="33"/>
      <c r="F116" s="33"/>
      <c r="G116" s="33"/>
      <c r="H116" s="33"/>
      <c r="I116" s="33"/>
      <c r="J116" s="33"/>
      <c r="K116" s="33"/>
      <c r="L116" s="33"/>
      <c r="M116" s="33"/>
    </row>
    <row r="117" spans="4:13">
      <c r="D117" s="33"/>
      <c r="E117" s="33"/>
      <c r="F117" s="33"/>
      <c r="G117" s="33"/>
      <c r="H117" s="33"/>
      <c r="I117" s="33"/>
      <c r="J117" s="33"/>
      <c r="K117" s="33"/>
      <c r="L117" s="33"/>
      <c r="M117" s="33"/>
    </row>
    <row r="118" spans="4:13">
      <c r="D118" s="33"/>
      <c r="E118" s="33"/>
      <c r="F118" s="33"/>
      <c r="G118" s="33"/>
      <c r="H118" s="33"/>
      <c r="I118" s="33"/>
      <c r="J118" s="33"/>
      <c r="K118" s="33"/>
      <c r="L118" s="33"/>
      <c r="M118" s="33"/>
    </row>
    <row r="119" spans="4:13">
      <c r="D119" s="33"/>
      <c r="E119" s="134" t="s">
        <v>170</v>
      </c>
      <c r="F119" s="33"/>
      <c r="G119" s="33"/>
      <c r="H119" s="33"/>
      <c r="I119" s="33"/>
      <c r="J119" s="33"/>
      <c r="K119" s="33"/>
      <c r="L119" s="33"/>
      <c r="M119" s="33"/>
    </row>
    <row r="120" spans="4:13">
      <c r="D120" s="33"/>
      <c r="E120" s="33"/>
      <c r="F120" s="33"/>
      <c r="G120" s="33"/>
      <c r="H120" s="33"/>
      <c r="I120" s="33"/>
      <c r="J120" s="33"/>
      <c r="K120" s="33"/>
      <c r="L120" s="33"/>
      <c r="M120" s="33"/>
    </row>
    <row r="121" spans="4:13" ht="14.25" thickBot="1">
      <c r="D121" s="33"/>
      <c r="E121" s="33"/>
      <c r="F121" s="33"/>
      <c r="G121" s="33"/>
      <c r="H121" s="33"/>
      <c r="I121" s="33"/>
      <c r="J121" s="33"/>
      <c r="K121" s="33"/>
      <c r="L121" s="33"/>
      <c r="M121" s="33"/>
    </row>
    <row r="122" spans="4:13">
      <c r="D122" s="33"/>
      <c r="E122" s="33"/>
      <c r="F122" s="130" t="s">
        <v>171</v>
      </c>
      <c r="G122" s="57"/>
      <c r="H122" s="57"/>
      <c r="I122" s="57"/>
      <c r="J122" s="57"/>
      <c r="K122" s="53"/>
      <c r="L122" s="33"/>
      <c r="M122" s="33"/>
    </row>
    <row r="123" spans="4:13" ht="14.25" thickBot="1">
      <c r="D123" s="33"/>
      <c r="E123" s="33"/>
      <c r="F123" s="136" t="s">
        <v>172</v>
      </c>
      <c r="G123" s="59"/>
      <c r="H123" s="59"/>
      <c r="I123" s="59"/>
      <c r="J123" s="59"/>
      <c r="K123" s="56"/>
      <c r="L123" s="33"/>
      <c r="M123" s="33"/>
    </row>
    <row r="129" spans="4:12">
      <c r="D129" s="117" t="s">
        <v>173</v>
      </c>
      <c r="E129" s="33"/>
      <c r="F129" s="33"/>
      <c r="G129" s="33"/>
      <c r="H129" s="33"/>
      <c r="I129" s="33"/>
      <c r="J129" s="33"/>
      <c r="K129" s="33"/>
      <c r="L129" s="33"/>
    </row>
    <row r="130" spans="4:12">
      <c r="D130" s="33"/>
      <c r="E130" s="33"/>
      <c r="F130" s="33"/>
      <c r="G130" s="33"/>
      <c r="H130" s="33"/>
      <c r="I130" s="33"/>
      <c r="J130" s="33"/>
      <c r="K130" s="33"/>
      <c r="L130" s="33"/>
    </row>
    <row r="131" spans="4:12">
      <c r="D131" s="33"/>
      <c r="E131" s="33"/>
      <c r="F131" s="33"/>
      <c r="G131" s="33"/>
      <c r="H131" s="33"/>
      <c r="I131" s="33"/>
      <c r="J131" s="33"/>
      <c r="K131" s="33"/>
      <c r="L131" s="33"/>
    </row>
    <row r="132" spans="4:12">
      <c r="D132" s="33"/>
      <c r="E132" s="117" t="s">
        <v>157</v>
      </c>
      <c r="F132" s="33"/>
      <c r="G132" s="33"/>
      <c r="H132" s="33"/>
      <c r="I132" s="33"/>
      <c r="J132" s="33"/>
      <c r="K132" s="33"/>
      <c r="L132" s="33"/>
    </row>
    <row r="133" spans="4:12" ht="14.25" thickBot="1">
      <c r="D133" s="33"/>
      <c r="E133" s="33"/>
      <c r="F133" s="33"/>
      <c r="G133" s="33"/>
      <c r="H133" s="33"/>
      <c r="I133" s="33"/>
      <c r="J133" s="33"/>
      <c r="K133" s="33"/>
      <c r="L133" s="33"/>
    </row>
    <row r="134" spans="4:12">
      <c r="D134" s="33"/>
      <c r="E134" s="33"/>
      <c r="F134" s="137" t="s">
        <v>174</v>
      </c>
      <c r="G134" s="52"/>
      <c r="H134" s="52"/>
      <c r="I134" s="52"/>
      <c r="J134" s="52"/>
      <c r="K134" s="53"/>
      <c r="L134" s="33"/>
    </row>
    <row r="135" spans="4:12">
      <c r="D135" s="33"/>
      <c r="E135" s="33"/>
      <c r="F135" s="132" t="s">
        <v>175</v>
      </c>
      <c r="G135" s="54"/>
      <c r="H135" s="54"/>
      <c r="I135" s="54"/>
      <c r="J135" s="54"/>
      <c r="K135" s="55"/>
      <c r="L135" s="33"/>
    </row>
    <row r="136" spans="4:12" ht="14.25" thickBot="1">
      <c r="D136" s="33"/>
      <c r="E136" s="33"/>
      <c r="F136" s="133" t="s">
        <v>176</v>
      </c>
      <c r="G136" s="45"/>
      <c r="H136" s="45"/>
      <c r="I136" s="45"/>
      <c r="J136" s="45"/>
      <c r="K136" s="56"/>
      <c r="L136" s="33"/>
    </row>
    <row r="137" spans="4:12">
      <c r="D137" s="33"/>
      <c r="E137" s="33"/>
      <c r="F137" s="33"/>
      <c r="G137" s="33"/>
      <c r="H137" s="33"/>
      <c r="I137" s="33"/>
      <c r="J137" s="33"/>
      <c r="K137" s="33"/>
      <c r="L137" s="33"/>
    </row>
    <row r="138" spans="4:12">
      <c r="D138" s="33"/>
      <c r="E138" s="33"/>
      <c r="F138" s="33"/>
      <c r="G138" s="33"/>
      <c r="H138" s="33"/>
      <c r="I138" s="33"/>
      <c r="J138" s="33"/>
      <c r="K138" s="33"/>
      <c r="L138" s="33"/>
    </row>
    <row r="139" spans="4:12">
      <c r="D139" s="33"/>
      <c r="E139" s="134" t="s">
        <v>177</v>
      </c>
      <c r="F139" s="33"/>
      <c r="G139" s="33"/>
      <c r="H139" s="33"/>
      <c r="I139" s="33"/>
      <c r="J139" s="33"/>
      <c r="K139" s="33"/>
      <c r="L139" s="33"/>
    </row>
    <row r="140" spans="4:12" ht="14.25" thickBot="1">
      <c r="D140" s="33"/>
      <c r="E140" s="47"/>
      <c r="F140" s="33"/>
      <c r="G140" s="33"/>
      <c r="H140" s="33"/>
      <c r="I140" s="33"/>
      <c r="J140" s="33"/>
      <c r="K140" s="33"/>
      <c r="L140" s="33"/>
    </row>
    <row r="141" spans="4:12" ht="14.25" thickBot="1">
      <c r="D141" s="33"/>
      <c r="E141" s="33"/>
      <c r="F141" s="129" t="s">
        <v>178</v>
      </c>
      <c r="G141" s="49"/>
      <c r="H141" s="49"/>
      <c r="I141" s="49"/>
      <c r="J141" s="49"/>
      <c r="K141" s="50"/>
      <c r="L141" s="33"/>
    </row>
  </sheetData>
  <phoneticPr fontId="3"/>
  <pageMargins left="0.7" right="0.7" top="0.75" bottom="0.75" header="0.3" footer="0.3"/>
  <pageSetup paperSize="9" scale="77" orientation="portrait" horizontalDpi="300" verticalDpi="300" r:id="rId1"/>
  <rowBreaks count="2" manualBreakCount="2">
    <brk id="67" max="15" man="1"/>
    <brk id="127" max="15" man="1"/>
  </rowBreaks>
  <drawing r:id="rId2"/>
  <legacyDrawing r:id="rId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B2:O215"/>
  <sheetViews>
    <sheetView view="pageBreakPreview" topLeftCell="A208" zoomScale="115" zoomScaleNormal="100" zoomScaleSheetLayoutView="115" workbookViewId="0">
      <selection activeCell="K213" sqref="K213"/>
    </sheetView>
  </sheetViews>
  <sheetFormatPr defaultRowHeight="13.5"/>
  <cols>
    <col min="1" max="4" width="2.625" customWidth="1"/>
  </cols>
  <sheetData>
    <row r="2" spans="2:4">
      <c r="B2" s="117" t="s">
        <v>179</v>
      </c>
    </row>
    <row r="4" spans="2:4">
      <c r="C4" s="117" t="s">
        <v>180</v>
      </c>
    </row>
    <row r="5" spans="2:4">
      <c r="D5" s="118" t="s">
        <v>181</v>
      </c>
    </row>
    <row r="27" spans="3:5">
      <c r="C27" s="117" t="s">
        <v>182</v>
      </c>
      <c r="D27" s="33"/>
      <c r="E27" s="33"/>
    </row>
    <row r="28" spans="3:5">
      <c r="C28" s="33"/>
      <c r="D28" s="119" t="s">
        <v>75</v>
      </c>
      <c r="E28" s="33"/>
    </row>
    <row r="29" spans="3:5">
      <c r="C29" s="33"/>
      <c r="D29" s="31"/>
      <c r="E29" s="33"/>
    </row>
    <row r="30" spans="3:5">
      <c r="C30" s="117" t="s">
        <v>183</v>
      </c>
      <c r="D30" s="33"/>
      <c r="E30" s="33"/>
    </row>
    <row r="31" spans="3:5">
      <c r="C31" s="33"/>
      <c r="D31" s="116" t="s">
        <v>78</v>
      </c>
      <c r="E31" s="33"/>
    </row>
    <row r="32" spans="3:5">
      <c r="C32" s="33"/>
      <c r="D32" s="116" t="s">
        <v>79</v>
      </c>
      <c r="E32" s="33"/>
    </row>
    <row r="33" spans="3:15">
      <c r="C33" s="33"/>
      <c r="E33" s="33"/>
    </row>
    <row r="34" spans="3:15">
      <c r="C34" s="117" t="s">
        <v>184</v>
      </c>
    </row>
    <row r="36" spans="3:15">
      <c r="E36" s="120" t="s">
        <v>81</v>
      </c>
      <c r="F36" s="37"/>
      <c r="G36" s="37"/>
      <c r="H36" s="37"/>
      <c r="I36" s="120" t="s">
        <v>82</v>
      </c>
      <c r="J36" s="37"/>
      <c r="K36" s="37"/>
      <c r="L36" s="37"/>
      <c r="M36" s="37"/>
      <c r="N36" s="37"/>
      <c r="O36" s="38"/>
    </row>
    <row r="37" spans="3:15">
      <c r="E37" s="121" t="s">
        <v>75</v>
      </c>
      <c r="F37" s="34"/>
      <c r="G37" s="34"/>
      <c r="H37" s="34"/>
      <c r="I37" s="121" t="s">
        <v>75</v>
      </c>
      <c r="J37" s="34"/>
      <c r="K37" s="34"/>
      <c r="L37" s="34"/>
      <c r="M37" s="34"/>
      <c r="N37" s="34"/>
      <c r="O37" s="35"/>
    </row>
    <row r="39" spans="3:15">
      <c r="C39" s="117" t="s">
        <v>185</v>
      </c>
    </row>
    <row r="41" spans="3:15">
      <c r="D41" s="134" t="s">
        <v>186</v>
      </c>
    </row>
    <row r="42" spans="3:15">
      <c r="F42" t="s">
        <v>187</v>
      </c>
    </row>
    <row r="44" spans="3:15" ht="15" thickBot="1">
      <c r="F44" s="185" t="s">
        <v>188</v>
      </c>
    </row>
    <row r="45" spans="3:15" ht="15" thickBot="1">
      <c r="G45" s="186" t="s">
        <v>189</v>
      </c>
      <c r="H45" s="187"/>
      <c r="I45" s="187"/>
      <c r="J45" s="187"/>
      <c r="K45" s="187"/>
      <c r="L45" s="187"/>
      <c r="M45" s="187"/>
      <c r="N45" s="188"/>
    </row>
    <row r="47" spans="3:15" ht="14.25">
      <c r="F47" s="185" t="s">
        <v>392</v>
      </c>
    </row>
    <row r="48" spans="3:15">
      <c r="F48" s="97" t="s">
        <v>393</v>
      </c>
    </row>
    <row r="75" spans="7:13" ht="14.25" thickBot="1">
      <c r="G75" s="179" t="s">
        <v>394</v>
      </c>
      <c r="H75" s="179"/>
      <c r="I75" s="179"/>
      <c r="J75" s="179"/>
      <c r="K75" s="179" t="s">
        <v>395</v>
      </c>
      <c r="L75" s="179"/>
      <c r="M75" s="179"/>
    </row>
    <row r="76" spans="7:13" ht="14.25" thickTop="1">
      <c r="G76" s="189" t="s">
        <v>192</v>
      </c>
      <c r="H76" s="189"/>
      <c r="I76" s="189"/>
      <c r="J76" s="189"/>
      <c r="K76" s="189">
        <v>4</v>
      </c>
      <c r="L76" s="189"/>
      <c r="M76" s="189"/>
    </row>
    <row r="77" spans="7:13">
      <c r="G77" s="190" t="s">
        <v>396</v>
      </c>
      <c r="H77" s="190"/>
      <c r="I77" s="190"/>
      <c r="J77" s="190"/>
      <c r="K77" s="190" t="s">
        <v>397</v>
      </c>
      <c r="L77" s="190"/>
      <c r="M77" s="190"/>
    </row>
    <row r="78" spans="7:13">
      <c r="G78" s="190" t="s">
        <v>398</v>
      </c>
      <c r="H78" s="190"/>
      <c r="I78" s="190"/>
      <c r="J78" s="190"/>
      <c r="K78" s="190" t="s">
        <v>399</v>
      </c>
      <c r="L78" s="190"/>
      <c r="M78" s="190"/>
    </row>
    <row r="79" spans="7:13">
      <c r="G79" s="190" t="s">
        <v>400</v>
      </c>
      <c r="H79" s="190"/>
      <c r="I79" s="190"/>
      <c r="J79" s="190"/>
      <c r="K79" s="190" t="s">
        <v>401</v>
      </c>
      <c r="L79" s="190"/>
      <c r="M79" s="190"/>
    </row>
    <row r="100" spans="5:13" ht="14.25">
      <c r="E100" s="185" t="s">
        <v>193</v>
      </c>
    </row>
    <row r="101" spans="5:13">
      <c r="E101" s="97" t="s">
        <v>194</v>
      </c>
    </row>
    <row r="102" spans="5:13">
      <c r="E102" s="97"/>
    </row>
    <row r="103" spans="5:13">
      <c r="E103" s="97"/>
    </row>
    <row r="112" spans="5:13" ht="14.25" thickBot="1">
      <c r="G112" s="179" t="s">
        <v>394</v>
      </c>
      <c r="H112" s="179"/>
      <c r="I112" s="179"/>
      <c r="J112" s="179"/>
      <c r="K112" s="179" t="s">
        <v>395</v>
      </c>
      <c r="L112" s="179"/>
      <c r="M112" s="179"/>
    </row>
    <row r="113" spans="5:13" ht="14.25" thickTop="1">
      <c r="G113" s="189" t="s">
        <v>402</v>
      </c>
      <c r="H113" s="189"/>
      <c r="I113" s="189"/>
      <c r="J113" s="189"/>
      <c r="K113" s="189">
        <v>0</v>
      </c>
      <c r="L113" s="189"/>
      <c r="M113" s="189"/>
    </row>
    <row r="114" spans="5:13">
      <c r="G114" s="190" t="s">
        <v>396</v>
      </c>
      <c r="H114" s="190"/>
      <c r="I114" s="190"/>
      <c r="J114" s="190"/>
      <c r="K114" s="190" t="s">
        <v>403</v>
      </c>
      <c r="L114" s="190"/>
      <c r="M114" s="190"/>
    </row>
    <row r="115" spans="5:13">
      <c r="G115" s="190" t="s">
        <v>398</v>
      </c>
      <c r="H115" s="190"/>
      <c r="I115" s="190"/>
      <c r="J115" s="190"/>
      <c r="K115" s="190" t="s">
        <v>404</v>
      </c>
      <c r="L115" s="190"/>
      <c r="M115" s="190"/>
    </row>
    <row r="116" spans="5:13">
      <c r="G116" s="190" t="s">
        <v>400</v>
      </c>
      <c r="H116" s="190"/>
      <c r="I116" s="190"/>
      <c r="J116" s="190"/>
      <c r="K116" s="190" t="s">
        <v>405</v>
      </c>
      <c r="L116" s="190"/>
      <c r="M116" s="190"/>
    </row>
    <row r="120" spans="5:13">
      <c r="E120" s="84" t="s">
        <v>195</v>
      </c>
    </row>
    <row r="140" spans="4:6">
      <c r="D140" s="134" t="s">
        <v>423</v>
      </c>
    </row>
    <row r="141" spans="4:6">
      <c r="D141" s="47"/>
    </row>
    <row r="142" spans="4:6" ht="14.25">
      <c r="E142" s="185" t="s">
        <v>196</v>
      </c>
    </row>
    <row r="143" spans="4:6" ht="14.25">
      <c r="E143" s="191"/>
      <c r="F143" t="s">
        <v>197</v>
      </c>
    </row>
    <row r="144" spans="4:6" ht="14.25">
      <c r="E144" s="191"/>
      <c r="F144" s="98" t="s">
        <v>406</v>
      </c>
    </row>
    <row r="145" spans="5:13" ht="14.25">
      <c r="E145" s="191"/>
      <c r="F145" s="98" t="s">
        <v>407</v>
      </c>
    </row>
    <row r="146" spans="5:13" ht="14.25">
      <c r="E146" s="191"/>
      <c r="F146" s="98" t="s">
        <v>408</v>
      </c>
    </row>
    <row r="147" spans="5:13" ht="14.25">
      <c r="E147" s="191"/>
      <c r="F147" s="98" t="s">
        <v>409</v>
      </c>
    </row>
    <row r="148" spans="5:13" ht="14.25">
      <c r="E148" s="191"/>
    </row>
    <row r="149" spans="5:13" ht="14.25" thickBot="1"/>
    <row r="150" spans="5:13" ht="14.25">
      <c r="F150" s="192" t="s">
        <v>410</v>
      </c>
      <c r="G150" s="193"/>
      <c r="H150" s="193"/>
      <c r="I150" s="193"/>
      <c r="J150" s="193"/>
      <c r="K150" s="193"/>
      <c r="L150" s="193"/>
      <c r="M150" s="194"/>
    </row>
    <row r="151" spans="5:13" ht="14.25">
      <c r="F151" s="195" t="s">
        <v>411</v>
      </c>
      <c r="G151" s="184"/>
      <c r="H151" s="184"/>
      <c r="I151" s="184"/>
      <c r="J151" s="184"/>
      <c r="K151" s="184"/>
      <c r="L151" s="184"/>
      <c r="M151" s="196"/>
    </row>
    <row r="152" spans="5:13" ht="14.25">
      <c r="F152" s="195" t="s">
        <v>412</v>
      </c>
      <c r="G152" s="184"/>
      <c r="H152" s="184"/>
      <c r="I152" s="184"/>
      <c r="J152" s="184"/>
      <c r="K152" s="184"/>
      <c r="L152" s="184"/>
      <c r="M152" s="196"/>
    </row>
    <row r="153" spans="5:13" ht="15" thickBot="1">
      <c r="F153" s="197" t="s">
        <v>413</v>
      </c>
      <c r="G153" s="198"/>
      <c r="H153" s="198"/>
      <c r="I153" s="198"/>
      <c r="J153" s="198"/>
      <c r="K153" s="198"/>
      <c r="L153" s="198"/>
      <c r="M153" s="199"/>
    </row>
    <row r="154" spans="5:13" ht="14.25">
      <c r="F154" s="200"/>
      <c r="G154" s="184"/>
      <c r="H154" s="184"/>
      <c r="I154" s="184"/>
      <c r="J154" s="184"/>
      <c r="K154" s="184"/>
      <c r="L154" s="184"/>
      <c r="M154" s="184"/>
    </row>
    <row r="155" spans="5:13" ht="14.25">
      <c r="G155" s="200" t="s">
        <v>414</v>
      </c>
      <c r="H155" s="184"/>
      <c r="I155" s="184"/>
      <c r="J155" s="184"/>
      <c r="K155" s="184"/>
      <c r="L155" s="184"/>
      <c r="M155" s="184"/>
    </row>
    <row r="156" spans="5:13">
      <c r="G156" s="99"/>
      <c r="H156" s="33"/>
      <c r="I156" s="33"/>
      <c r="J156" s="33"/>
      <c r="K156" s="33"/>
      <c r="L156" s="33"/>
      <c r="M156" s="33"/>
    </row>
    <row r="177" spans="5:13" ht="14.25">
      <c r="E177" s="185" t="s">
        <v>415</v>
      </c>
    </row>
    <row r="178" spans="5:13">
      <c r="F178" t="s">
        <v>416</v>
      </c>
    </row>
    <row r="179" spans="5:13">
      <c r="F179" s="98" t="s">
        <v>417</v>
      </c>
    </row>
    <row r="180" spans="5:13" ht="14.25" thickBot="1"/>
    <row r="181" spans="5:13" ht="14.25">
      <c r="F181" s="192" t="s">
        <v>418</v>
      </c>
      <c r="G181" s="193"/>
      <c r="H181" s="193"/>
      <c r="I181" s="193"/>
      <c r="J181" s="193"/>
      <c r="K181" s="193"/>
      <c r="L181" s="193"/>
      <c r="M181" s="194"/>
    </row>
    <row r="182" spans="5:13" ht="14.25">
      <c r="F182" s="195" t="s">
        <v>419</v>
      </c>
      <c r="G182" s="184"/>
      <c r="H182" s="184"/>
      <c r="I182" s="184"/>
      <c r="J182" s="184"/>
      <c r="K182" s="184"/>
      <c r="L182" s="184"/>
      <c r="M182" s="196"/>
    </row>
    <row r="183" spans="5:13" ht="14.25">
      <c r="F183" s="195" t="s">
        <v>420</v>
      </c>
      <c r="G183" s="184"/>
      <c r="H183" s="184"/>
      <c r="I183" s="184"/>
      <c r="J183" s="184"/>
      <c r="K183" s="184"/>
      <c r="L183" s="184"/>
      <c r="M183" s="196"/>
    </row>
    <row r="184" spans="5:13" ht="15" thickBot="1">
      <c r="F184" s="197" t="s">
        <v>421</v>
      </c>
      <c r="G184" s="198"/>
      <c r="H184" s="198"/>
      <c r="I184" s="198"/>
      <c r="J184" s="198"/>
      <c r="K184" s="198"/>
      <c r="L184" s="198"/>
      <c r="M184" s="199"/>
    </row>
    <row r="185" spans="5:13" ht="14.25">
      <c r="F185" s="200"/>
      <c r="G185" s="184"/>
      <c r="H185" s="184"/>
      <c r="I185" s="184"/>
      <c r="J185" s="184"/>
      <c r="K185" s="184"/>
      <c r="L185" s="184"/>
      <c r="M185" s="184"/>
    </row>
    <row r="186" spans="5:13" ht="14.25">
      <c r="F186" s="200"/>
      <c r="G186" s="200" t="s">
        <v>414</v>
      </c>
      <c r="H186" s="184"/>
      <c r="I186" s="184"/>
      <c r="J186" s="184"/>
      <c r="K186" s="184"/>
      <c r="L186" s="184"/>
      <c r="M186" s="184"/>
    </row>
    <row r="187" spans="5:13">
      <c r="F187" s="99"/>
      <c r="G187" s="33"/>
      <c r="H187" s="33"/>
      <c r="I187" s="33"/>
      <c r="J187" s="33"/>
      <c r="K187" s="33"/>
      <c r="L187" s="33"/>
      <c r="M187" s="33"/>
    </row>
    <row r="188" spans="5:13">
      <c r="F188" s="99"/>
      <c r="G188" s="33"/>
      <c r="H188" s="33"/>
      <c r="I188" s="33"/>
      <c r="J188" s="33"/>
      <c r="K188" s="33"/>
      <c r="L188" s="33"/>
      <c r="M188" s="33"/>
    </row>
    <row r="189" spans="5:13">
      <c r="F189" s="99"/>
      <c r="G189" s="33"/>
      <c r="H189" s="33"/>
      <c r="I189" s="33"/>
      <c r="J189" s="33"/>
      <c r="K189" s="33"/>
      <c r="L189" s="33"/>
      <c r="M189" s="33"/>
    </row>
    <row r="211" spans="5:5" ht="14.25">
      <c r="E211" s="185" t="s">
        <v>422</v>
      </c>
    </row>
    <row r="215" spans="5:5">
      <c r="E215" s="54"/>
    </row>
  </sheetData>
  <mergeCells count="20">
    <mergeCell ref="G116:J116"/>
    <mergeCell ref="K116:M116"/>
    <mergeCell ref="G113:J113"/>
    <mergeCell ref="K113:M113"/>
    <mergeCell ref="G114:J114"/>
    <mergeCell ref="K114:M114"/>
    <mergeCell ref="G115:J115"/>
    <mergeCell ref="K115:M115"/>
    <mergeCell ref="G78:J78"/>
    <mergeCell ref="K78:M78"/>
    <mergeCell ref="G79:J79"/>
    <mergeCell ref="K79:M79"/>
    <mergeCell ref="G112:J112"/>
    <mergeCell ref="K112:M112"/>
    <mergeCell ref="G75:J75"/>
    <mergeCell ref="K75:M75"/>
    <mergeCell ref="G76:J76"/>
    <mergeCell ref="K76:M76"/>
    <mergeCell ref="G77:J77"/>
    <mergeCell ref="K77:M77"/>
  </mergeCells>
  <phoneticPr fontId="3"/>
  <pageMargins left="0.7" right="0.7" top="0.75" bottom="0.75" header="0.3" footer="0.3"/>
  <pageSetup paperSize="9" scale="77" orientation="portrait" horizontalDpi="300" verticalDpi="300" r:id="rId1"/>
  <rowBreaks count="3" manualBreakCount="3">
    <brk id="73" max="16383" man="1"/>
    <brk id="138" max="16383" man="1"/>
    <brk id="209" max="16383" man="1"/>
  </rowBreaks>
  <drawing r:id="rId2"/>
  <legacyDrawing r:id="rId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2:O235"/>
  <sheetViews>
    <sheetView tabSelected="1" view="pageBreakPreview" topLeftCell="A72" zoomScale="115" zoomScaleNormal="100" zoomScaleSheetLayoutView="115" workbookViewId="0">
      <selection activeCell="M78" sqref="M78"/>
    </sheetView>
  </sheetViews>
  <sheetFormatPr defaultRowHeight="13.5"/>
  <cols>
    <col min="1" max="4" width="2.625" customWidth="1"/>
  </cols>
  <sheetData>
    <row r="2" spans="2:4">
      <c r="B2" s="1" t="str">
        <f>'900'!D58</f>
        <v>5.Operate EPH-ES from RaspberryPi</v>
      </c>
    </row>
    <row r="4" spans="2:4">
      <c r="C4" s="117" t="s">
        <v>198</v>
      </c>
    </row>
    <row r="5" spans="2:4">
      <c r="D5" s="118" t="s">
        <v>199</v>
      </c>
    </row>
    <row r="27" spans="3:5">
      <c r="C27" s="1" t="s">
        <v>200</v>
      </c>
      <c r="D27" s="33"/>
      <c r="E27" s="33"/>
    </row>
    <row r="28" spans="3:5">
      <c r="C28" s="33"/>
      <c r="D28" s="32" t="s">
        <v>75</v>
      </c>
      <c r="E28" s="33"/>
    </row>
    <row r="29" spans="3:5">
      <c r="C29" s="33"/>
      <c r="D29" s="31"/>
      <c r="E29" s="33"/>
    </row>
    <row r="30" spans="3:5">
      <c r="C30" s="1" t="s">
        <v>201</v>
      </c>
      <c r="D30" s="33"/>
      <c r="E30" s="33"/>
    </row>
    <row r="31" spans="3:5">
      <c r="C31" s="33"/>
      <c r="D31" s="33" t="s">
        <v>202</v>
      </c>
      <c r="E31" s="33"/>
    </row>
    <row r="32" spans="3:5">
      <c r="C32" s="33"/>
      <c r="D32" s="33" t="s">
        <v>203</v>
      </c>
      <c r="E32" s="33"/>
    </row>
    <row r="33" spans="3:15">
      <c r="C33" s="33"/>
      <c r="E33" s="33"/>
    </row>
    <row r="34" spans="3:15">
      <c r="C34" s="1" t="s">
        <v>204</v>
      </c>
    </row>
    <row r="36" spans="3:15">
      <c r="E36" s="36" t="s">
        <v>81</v>
      </c>
      <c r="F36" s="37"/>
      <c r="G36" s="37"/>
      <c r="H36" s="37"/>
      <c r="I36" s="36" t="s">
        <v>82</v>
      </c>
      <c r="J36" s="37"/>
      <c r="K36" s="37"/>
      <c r="L36" s="37"/>
      <c r="M36" s="37"/>
      <c r="N36" s="37"/>
      <c r="O36" s="38"/>
    </row>
    <row r="37" spans="3:15">
      <c r="E37" s="40" t="s">
        <v>205</v>
      </c>
      <c r="F37" s="34"/>
      <c r="G37" s="34"/>
      <c r="H37" s="34"/>
      <c r="I37" s="40" t="s">
        <v>205</v>
      </c>
      <c r="J37" s="34"/>
      <c r="K37" s="34"/>
      <c r="L37" s="34"/>
      <c r="M37" s="34"/>
      <c r="N37" s="34"/>
      <c r="O37" s="35"/>
    </row>
    <row r="39" spans="3:15">
      <c r="C39" s="1" t="s">
        <v>206</v>
      </c>
    </row>
    <row r="41" spans="3:15">
      <c r="D41" t="str">
        <f>'900'!E59</f>
        <v>5.5.1. Use Putty (USB Connection).</v>
      </c>
    </row>
    <row r="44" spans="3:15">
      <c r="E44" s="84" t="s">
        <v>207</v>
      </c>
      <c r="F44" s="44"/>
      <c r="G44" s="44"/>
      <c r="H44" s="44"/>
      <c r="I44" s="44"/>
      <c r="J44" s="44"/>
      <c r="K44" s="44"/>
      <c r="L44" s="44"/>
      <c r="M44" s="44"/>
      <c r="N44" s="44"/>
    </row>
    <row r="45" spans="3:15">
      <c r="E45" s="41"/>
      <c r="F45" s="44"/>
      <c r="G45" s="44"/>
      <c r="H45" s="44"/>
      <c r="I45" s="44"/>
      <c r="J45" s="44"/>
      <c r="K45" s="44"/>
      <c r="L45" s="44"/>
      <c r="M45" s="44"/>
      <c r="N45" s="44"/>
    </row>
    <row r="46" spans="3:15">
      <c r="E46" s="41"/>
      <c r="F46" s="44"/>
      <c r="G46" s="44"/>
      <c r="H46" s="44"/>
      <c r="I46" s="44"/>
      <c r="J46" s="44"/>
      <c r="K46" s="44"/>
      <c r="L46" s="44"/>
      <c r="M46" s="44"/>
      <c r="N46" s="44"/>
    </row>
    <row r="47" spans="3:15">
      <c r="E47" s="41"/>
      <c r="F47" s="44"/>
      <c r="G47" s="44"/>
      <c r="H47" s="44"/>
      <c r="I47" s="44"/>
      <c r="J47" s="44"/>
      <c r="K47" s="44"/>
      <c r="L47" s="44"/>
      <c r="M47" s="44"/>
      <c r="N47" s="44"/>
    </row>
    <row r="48" spans="3:15">
      <c r="E48" s="41"/>
      <c r="F48" s="44"/>
      <c r="G48" s="44"/>
      <c r="H48" s="44"/>
      <c r="I48" s="44"/>
      <c r="J48" s="44"/>
      <c r="K48" s="44"/>
      <c r="L48" s="44"/>
      <c r="M48" s="44"/>
      <c r="N48" s="44"/>
    </row>
    <row r="49" spans="5:14">
      <c r="E49" s="41"/>
      <c r="F49" s="44"/>
      <c r="G49" s="44"/>
      <c r="H49" s="44"/>
      <c r="I49" s="44"/>
      <c r="J49" s="44"/>
      <c r="K49" s="44"/>
      <c r="L49" s="44"/>
      <c r="M49" s="44"/>
      <c r="N49" s="44"/>
    </row>
    <row r="50" spans="5:14">
      <c r="E50" s="41"/>
      <c r="F50" s="44"/>
      <c r="G50" s="44"/>
      <c r="H50" s="44"/>
      <c r="I50" s="44"/>
      <c r="J50" s="44"/>
      <c r="K50" s="44"/>
      <c r="L50" s="44"/>
      <c r="M50" s="44"/>
      <c r="N50" s="44"/>
    </row>
    <row r="51" spans="5:14">
      <c r="E51" s="41"/>
      <c r="F51" s="44"/>
      <c r="G51" s="44"/>
      <c r="H51" s="44"/>
      <c r="I51" s="44"/>
      <c r="J51" s="44"/>
      <c r="K51" s="44"/>
      <c r="L51" s="44"/>
      <c r="M51" s="44"/>
      <c r="N51" s="44"/>
    </row>
    <row r="52" spans="5:14">
      <c r="E52" s="41"/>
      <c r="F52" s="44"/>
      <c r="G52" s="44"/>
      <c r="H52" s="44"/>
      <c r="I52" s="44"/>
      <c r="J52" s="44"/>
      <c r="K52" s="44"/>
      <c r="L52" s="44"/>
      <c r="M52" s="44"/>
      <c r="N52" s="44"/>
    </row>
    <row r="55" spans="5:14">
      <c r="E55" s="84" t="s">
        <v>208</v>
      </c>
    </row>
    <row r="57" spans="5:14" ht="14.25" thickBot="1">
      <c r="F57" s="33" t="s">
        <v>209</v>
      </c>
      <c r="G57" s="33"/>
      <c r="H57" s="33"/>
      <c r="I57" s="33"/>
      <c r="J57" s="33"/>
      <c r="K57" s="33"/>
    </row>
    <row r="58" spans="5:14" ht="14.25" thickBot="1">
      <c r="F58" s="48" t="s">
        <v>151</v>
      </c>
      <c r="G58" s="49"/>
      <c r="H58" s="49"/>
      <c r="I58" s="49"/>
      <c r="J58" s="49"/>
      <c r="K58" s="50"/>
    </row>
    <row r="81" spans="5:13" ht="14.25" thickBot="1">
      <c r="G81" s="179" t="s">
        <v>190</v>
      </c>
      <c r="H81" s="179"/>
      <c r="I81" s="179"/>
      <c r="J81" s="179"/>
      <c r="K81" s="179" t="s">
        <v>191</v>
      </c>
      <c r="L81" s="179"/>
      <c r="M81" s="179"/>
    </row>
    <row r="82" spans="5:13" ht="14.25" thickTop="1">
      <c r="G82" s="180" t="s">
        <v>210</v>
      </c>
      <c r="H82" s="180"/>
      <c r="I82" s="180"/>
      <c r="J82" s="180"/>
      <c r="K82" s="181" t="s">
        <v>211</v>
      </c>
      <c r="L82" s="180"/>
      <c r="M82" s="180"/>
    </row>
    <row r="83" spans="5:13" ht="66.599999999999994" customHeight="1">
      <c r="G83" s="182" t="s">
        <v>212</v>
      </c>
      <c r="H83" s="182"/>
      <c r="I83" s="182"/>
      <c r="J83" s="182"/>
      <c r="K83" s="183" t="s">
        <v>213</v>
      </c>
      <c r="L83" s="183"/>
      <c r="M83" s="183"/>
    </row>
    <row r="84" spans="5:13">
      <c r="G84" s="182" t="s">
        <v>214</v>
      </c>
      <c r="H84" s="182"/>
      <c r="I84" s="182"/>
      <c r="J84" s="182"/>
      <c r="K84" s="182">
        <v>115200</v>
      </c>
      <c r="L84" s="182"/>
      <c r="M84" s="182"/>
    </row>
    <row r="86" spans="5:13">
      <c r="H86" s="118" t="s">
        <v>215</v>
      </c>
    </row>
    <row r="92" spans="5:13" ht="14.25" thickBot="1">
      <c r="F92" s="116" t="s">
        <v>216</v>
      </c>
      <c r="G92" s="33"/>
      <c r="H92" s="33"/>
      <c r="I92" s="33"/>
      <c r="J92" s="33"/>
      <c r="K92" s="33"/>
    </row>
    <row r="93" spans="5:13" ht="14.25" thickBot="1">
      <c r="F93" s="62" t="s">
        <v>217</v>
      </c>
      <c r="G93" s="63"/>
      <c r="H93" s="63"/>
      <c r="I93" s="63"/>
      <c r="J93" s="63"/>
      <c r="K93" s="64"/>
    </row>
    <row r="96" spans="5:13">
      <c r="E96" s="84" t="s">
        <v>218</v>
      </c>
    </row>
    <row r="97" spans="5:5">
      <c r="E97" s="100" t="s">
        <v>219</v>
      </c>
    </row>
    <row r="117" spans="5:15">
      <c r="E117" s="84" t="s">
        <v>220</v>
      </c>
      <c r="F117" s="44"/>
      <c r="G117" s="44"/>
      <c r="H117" s="44"/>
      <c r="I117" s="44"/>
      <c r="J117" s="44"/>
      <c r="K117" s="44"/>
      <c r="L117" s="44"/>
      <c r="M117" s="44"/>
      <c r="N117" s="44"/>
      <c r="O117" s="44"/>
    </row>
    <row r="118" spans="5:15">
      <c r="E118" s="42" t="s">
        <v>221</v>
      </c>
      <c r="F118" s="44"/>
      <c r="G118" s="44"/>
      <c r="H118" s="44"/>
      <c r="I118" s="44"/>
      <c r="J118" s="44"/>
      <c r="K118" s="44"/>
      <c r="L118" s="44"/>
      <c r="M118" s="44"/>
      <c r="N118" s="44"/>
      <c r="O118" s="44"/>
    </row>
    <row r="119" spans="5:15">
      <c r="E119" s="42" t="s">
        <v>222</v>
      </c>
      <c r="F119" s="44"/>
      <c r="G119" s="44"/>
      <c r="H119" s="44"/>
      <c r="I119" s="44"/>
      <c r="J119" s="44"/>
      <c r="K119" s="44"/>
      <c r="L119" s="44"/>
      <c r="M119" s="44"/>
      <c r="N119" s="44"/>
      <c r="O119" s="44"/>
    </row>
    <row r="120" spans="5:15">
      <c r="E120" s="44"/>
      <c r="F120" s="44"/>
      <c r="G120" s="44"/>
      <c r="H120" s="44"/>
      <c r="I120" s="44"/>
      <c r="J120" s="44"/>
      <c r="K120" s="44"/>
      <c r="L120" s="44"/>
      <c r="M120" s="44"/>
      <c r="N120" s="44"/>
      <c r="O120" s="44"/>
    </row>
    <row r="121" spans="5:15">
      <c r="E121" s="100" t="s">
        <v>223</v>
      </c>
      <c r="F121" s="33"/>
      <c r="G121" s="33"/>
      <c r="H121" s="33"/>
      <c r="I121" s="44"/>
      <c r="J121" s="44"/>
      <c r="K121" s="44"/>
      <c r="L121" s="44"/>
      <c r="M121" s="44"/>
      <c r="N121" s="44"/>
      <c r="O121" s="44"/>
    </row>
    <row r="122" spans="5:15" ht="14.25" thickBot="1">
      <c r="E122" s="44"/>
      <c r="F122" s="33" t="s">
        <v>224</v>
      </c>
      <c r="G122" s="33"/>
      <c r="H122" s="33"/>
      <c r="I122" s="44"/>
      <c r="J122" s="44"/>
      <c r="K122" s="44"/>
      <c r="L122" s="44"/>
      <c r="M122" s="44"/>
      <c r="N122" s="44"/>
      <c r="O122" s="44"/>
    </row>
    <row r="123" spans="5:15">
      <c r="E123" s="44"/>
      <c r="F123" s="76" t="s">
        <v>225</v>
      </c>
      <c r="G123" s="69"/>
      <c r="H123" s="69"/>
      <c r="I123" s="69"/>
      <c r="J123" s="69"/>
      <c r="K123" s="69"/>
      <c r="L123" s="69"/>
      <c r="M123" s="70"/>
      <c r="N123" s="44"/>
      <c r="O123" s="44"/>
    </row>
    <row r="124" spans="5:15" ht="14.25" thickBot="1">
      <c r="E124" s="44"/>
      <c r="F124" s="101" t="s">
        <v>226</v>
      </c>
      <c r="G124" s="102"/>
      <c r="H124" s="102"/>
      <c r="I124" s="102"/>
      <c r="J124" s="102"/>
      <c r="K124" s="102"/>
      <c r="L124" s="102"/>
      <c r="M124" s="103"/>
      <c r="N124" s="44"/>
      <c r="O124" s="44"/>
    </row>
    <row r="125" spans="5:15">
      <c r="E125" s="44"/>
      <c r="F125" s="44"/>
      <c r="G125" s="44"/>
      <c r="H125" s="44"/>
      <c r="I125" s="44"/>
      <c r="J125" s="44"/>
      <c r="K125" s="44"/>
      <c r="L125" s="44"/>
      <c r="M125" s="44"/>
      <c r="N125" s="44"/>
      <c r="O125" s="44"/>
    </row>
    <row r="126" spans="5:15">
      <c r="E126" s="44"/>
      <c r="F126" s="44"/>
      <c r="G126" s="44"/>
      <c r="H126" s="44"/>
      <c r="I126" s="44"/>
      <c r="J126" s="44"/>
      <c r="K126" s="44"/>
      <c r="L126" s="44"/>
      <c r="M126" s="44"/>
      <c r="N126" s="44"/>
      <c r="O126" s="44"/>
    </row>
    <row r="127" spans="5:15">
      <c r="E127" s="44"/>
      <c r="F127" s="44"/>
      <c r="G127" s="44"/>
      <c r="H127" s="44"/>
      <c r="I127" s="44"/>
      <c r="J127" s="44"/>
      <c r="K127" s="44"/>
      <c r="L127" s="44"/>
      <c r="M127" s="44"/>
      <c r="N127" s="44"/>
      <c r="O127" s="44"/>
    </row>
    <row r="128" spans="5:15">
      <c r="E128" s="44"/>
      <c r="F128" s="44"/>
      <c r="G128" s="44"/>
      <c r="H128" s="44"/>
      <c r="I128" s="44"/>
      <c r="J128" s="44"/>
      <c r="K128" s="44"/>
      <c r="L128" s="44"/>
      <c r="M128" s="44"/>
      <c r="N128" s="44"/>
      <c r="O128" s="44"/>
    </row>
    <row r="129" spans="5:15">
      <c r="E129" s="44"/>
      <c r="F129" s="44"/>
      <c r="G129" s="44"/>
      <c r="H129" s="44"/>
      <c r="I129" s="44"/>
      <c r="J129" s="44"/>
      <c r="K129" s="44"/>
      <c r="L129" s="44"/>
      <c r="M129" s="44"/>
      <c r="N129" s="44"/>
      <c r="O129" s="44"/>
    </row>
    <row r="130" spans="5:15">
      <c r="E130" s="44"/>
      <c r="F130" s="44"/>
      <c r="G130" s="44"/>
      <c r="H130" s="44"/>
      <c r="I130" s="44"/>
      <c r="J130" s="44"/>
      <c r="K130" s="44"/>
      <c r="L130" s="44"/>
      <c r="M130" s="44"/>
      <c r="N130" s="44"/>
      <c r="O130" s="44"/>
    </row>
    <row r="131" spans="5:15">
      <c r="E131" s="44"/>
      <c r="F131" s="44"/>
      <c r="G131" s="44"/>
      <c r="H131" s="44"/>
      <c r="I131" s="44"/>
      <c r="J131" s="44"/>
      <c r="K131" s="44"/>
      <c r="L131" s="44"/>
      <c r="M131" s="44"/>
      <c r="N131" s="44"/>
      <c r="O131" s="44"/>
    </row>
    <row r="132" spans="5:15">
      <c r="E132" s="44"/>
      <c r="F132" s="44"/>
      <c r="G132" s="44"/>
      <c r="H132" s="44"/>
      <c r="I132" s="44"/>
      <c r="J132" s="44"/>
      <c r="K132" s="44"/>
      <c r="L132" s="44"/>
      <c r="M132" s="44"/>
      <c r="N132" s="44"/>
      <c r="O132" s="44"/>
    </row>
    <row r="133" spans="5:15">
      <c r="E133" s="44"/>
      <c r="F133" s="44"/>
      <c r="G133" s="44"/>
      <c r="H133" s="44"/>
      <c r="I133" s="44"/>
      <c r="J133" s="44"/>
      <c r="K133" s="44"/>
      <c r="L133" s="44"/>
      <c r="M133" s="44"/>
      <c r="N133" s="44"/>
      <c r="O133" s="44"/>
    </row>
    <row r="134" spans="5:15">
      <c r="E134" s="44"/>
      <c r="F134" s="44"/>
      <c r="G134" s="44"/>
      <c r="H134" s="44"/>
      <c r="I134" s="44"/>
      <c r="J134" s="44"/>
      <c r="K134" s="44"/>
      <c r="L134" s="44"/>
      <c r="M134" s="44"/>
      <c r="N134" s="44"/>
      <c r="O134" s="44"/>
    </row>
    <row r="135" spans="5:15">
      <c r="E135" s="44"/>
      <c r="F135" s="44"/>
      <c r="G135" s="44"/>
      <c r="H135" s="44"/>
      <c r="I135" s="44"/>
      <c r="J135" s="44"/>
      <c r="K135" s="44"/>
      <c r="L135" s="44"/>
      <c r="M135" s="44"/>
      <c r="N135" s="44"/>
      <c r="O135" s="44"/>
    </row>
    <row r="136" spans="5:15">
      <c r="E136" s="44"/>
      <c r="F136" s="44"/>
      <c r="G136" s="44"/>
      <c r="H136" s="44"/>
      <c r="I136" s="44"/>
      <c r="J136" s="44"/>
      <c r="K136" s="44"/>
      <c r="L136" s="44"/>
      <c r="M136" s="44"/>
      <c r="N136" s="44"/>
      <c r="O136" s="44"/>
    </row>
    <row r="137" spans="5:15">
      <c r="E137" s="44"/>
      <c r="F137" s="44"/>
      <c r="G137" s="44"/>
      <c r="H137" s="44"/>
      <c r="I137" s="44"/>
      <c r="J137" s="44"/>
      <c r="K137" s="44"/>
      <c r="L137" s="44"/>
      <c r="M137" s="44"/>
      <c r="N137" s="44"/>
      <c r="O137" s="44"/>
    </row>
    <row r="138" spans="5:15">
      <c r="E138" s="44"/>
      <c r="F138" s="44"/>
      <c r="G138" s="44"/>
      <c r="H138" s="44"/>
      <c r="I138" s="44"/>
      <c r="J138" s="44"/>
      <c r="K138" s="44"/>
      <c r="L138" s="44"/>
      <c r="M138" s="44"/>
      <c r="N138" s="44"/>
      <c r="O138" s="44"/>
    </row>
    <row r="139" spans="5:15" ht="14.25" thickBot="1">
      <c r="E139" s="100" t="s">
        <v>227</v>
      </c>
      <c r="F139" s="44"/>
      <c r="G139" s="44"/>
      <c r="H139" s="44"/>
      <c r="I139" s="44"/>
      <c r="J139" s="44"/>
      <c r="K139" s="44"/>
      <c r="L139" s="44"/>
      <c r="M139" s="44"/>
      <c r="N139" s="44"/>
      <c r="O139" s="44"/>
    </row>
    <row r="140" spans="5:15">
      <c r="E140" s="44"/>
      <c r="F140" s="76" t="s">
        <v>228</v>
      </c>
      <c r="G140" s="69"/>
      <c r="H140" s="69"/>
      <c r="I140" s="69"/>
      <c r="J140" s="69"/>
      <c r="K140" s="69"/>
      <c r="L140" s="69"/>
      <c r="M140" s="70"/>
      <c r="N140" s="44"/>
      <c r="O140" s="44"/>
    </row>
    <row r="141" spans="5:15" ht="14.25" thickBot="1">
      <c r="E141" s="44"/>
      <c r="F141" s="101" t="s">
        <v>229</v>
      </c>
      <c r="G141" s="102"/>
      <c r="H141" s="102"/>
      <c r="I141" s="102"/>
      <c r="J141" s="102"/>
      <c r="K141" s="102"/>
      <c r="L141" s="102"/>
      <c r="M141" s="103"/>
      <c r="N141" s="44"/>
      <c r="O141" s="44"/>
    </row>
    <row r="142" spans="5:15">
      <c r="E142" s="44"/>
      <c r="F142" s="44"/>
      <c r="G142" s="44"/>
      <c r="H142" s="44"/>
      <c r="I142" s="44"/>
      <c r="J142" s="44"/>
      <c r="K142" s="44"/>
      <c r="L142" s="44"/>
      <c r="M142" s="44"/>
      <c r="N142" s="44"/>
      <c r="O142" s="44"/>
    </row>
    <row r="143" spans="5:15">
      <c r="E143" s="44"/>
      <c r="F143" s="44"/>
      <c r="G143" s="44"/>
      <c r="H143" s="44"/>
      <c r="I143" s="44"/>
      <c r="J143" s="44"/>
      <c r="K143" s="44"/>
      <c r="L143" s="44"/>
      <c r="M143" s="44"/>
      <c r="N143" s="44"/>
      <c r="O143" s="44"/>
    </row>
    <row r="144" spans="5:15">
      <c r="E144" s="44"/>
      <c r="F144" s="44"/>
      <c r="G144" s="44"/>
      <c r="H144" s="44"/>
      <c r="I144" s="44"/>
      <c r="J144" s="44"/>
      <c r="K144" s="44"/>
      <c r="L144" s="44"/>
      <c r="M144" s="44"/>
      <c r="N144" s="44"/>
      <c r="O144" s="44"/>
    </row>
    <row r="145" spans="4:15">
      <c r="E145" s="44"/>
      <c r="F145" s="44"/>
      <c r="G145" s="44"/>
      <c r="H145" s="44"/>
      <c r="I145" s="44"/>
      <c r="J145" s="44"/>
      <c r="K145" s="44"/>
      <c r="L145" s="44"/>
      <c r="M145" s="44"/>
      <c r="N145" s="44"/>
      <c r="O145" s="44"/>
    </row>
    <row r="146" spans="4:15">
      <c r="E146" s="44"/>
      <c r="F146" s="44"/>
      <c r="G146" s="44"/>
      <c r="H146" s="44"/>
      <c r="I146" s="44"/>
      <c r="J146" s="44"/>
      <c r="K146" s="44"/>
      <c r="L146" s="44"/>
      <c r="M146" s="44"/>
      <c r="N146" s="44"/>
      <c r="O146" s="44"/>
    </row>
    <row r="147" spans="4:15">
      <c r="E147" s="44"/>
      <c r="F147" s="44"/>
      <c r="G147" s="44"/>
      <c r="H147" s="44"/>
      <c r="I147" s="44"/>
      <c r="J147" s="44"/>
      <c r="K147" s="44"/>
      <c r="L147" s="44"/>
      <c r="M147" s="44"/>
      <c r="N147" s="44"/>
      <c r="O147" s="44"/>
    </row>
    <row r="148" spans="4:15">
      <c r="E148" s="44"/>
      <c r="F148" s="44"/>
      <c r="G148" s="44"/>
      <c r="H148" s="44"/>
      <c r="I148" s="44"/>
      <c r="J148" s="44"/>
      <c r="K148" s="44"/>
      <c r="L148" s="44"/>
      <c r="M148" s="44"/>
      <c r="N148" s="44"/>
      <c r="O148" s="44"/>
    </row>
    <row r="154" spans="4:15">
      <c r="D154" t="str">
        <f>'900'!$E$60</f>
        <v>5.5.2. Use Putty (LAN Connection).</v>
      </c>
    </row>
    <row r="155" spans="4:15">
      <c r="E155" s="44" t="s">
        <v>230</v>
      </c>
    </row>
    <row r="156" spans="4:15">
      <c r="E156" s="44" t="s">
        <v>231</v>
      </c>
    </row>
    <row r="157" spans="4:15">
      <c r="E157" s="41" t="s">
        <v>232</v>
      </c>
    </row>
    <row r="160" spans="4:15">
      <c r="E160" s="84" t="s">
        <v>233</v>
      </c>
      <c r="F160" s="44"/>
      <c r="G160" s="44"/>
      <c r="H160" s="44"/>
      <c r="I160" s="44"/>
      <c r="J160" s="44"/>
      <c r="K160" s="44"/>
      <c r="L160" s="44"/>
      <c r="M160" s="44"/>
      <c r="N160" s="44"/>
    </row>
    <row r="161" spans="5:14">
      <c r="E161" s="41"/>
      <c r="F161" s="44"/>
      <c r="G161" s="44"/>
      <c r="H161" s="44"/>
      <c r="I161" s="44"/>
      <c r="J161" s="44"/>
      <c r="K161" s="44"/>
      <c r="L161" s="44"/>
      <c r="M161" s="44"/>
      <c r="N161" s="44"/>
    </row>
    <row r="162" spans="5:14">
      <c r="E162" s="41"/>
      <c r="F162" s="44"/>
      <c r="G162" s="44"/>
      <c r="H162" s="44"/>
      <c r="I162" s="44"/>
      <c r="J162" s="44"/>
      <c r="K162" s="44"/>
      <c r="L162" s="44"/>
      <c r="M162" s="44"/>
      <c r="N162" s="44"/>
    </row>
    <row r="163" spans="5:14">
      <c r="E163" s="41"/>
      <c r="F163" s="44"/>
      <c r="G163" s="44"/>
      <c r="H163" s="44"/>
      <c r="I163" s="44"/>
      <c r="J163" s="44"/>
      <c r="K163" s="44"/>
      <c r="L163" s="44"/>
      <c r="M163" s="44"/>
      <c r="N163" s="44"/>
    </row>
    <row r="164" spans="5:14">
      <c r="E164" s="41"/>
      <c r="F164" s="44"/>
      <c r="G164" s="44"/>
      <c r="H164" s="44"/>
      <c r="I164" s="44"/>
      <c r="J164" s="44"/>
      <c r="K164" s="44"/>
      <c r="L164" s="44"/>
      <c r="M164" s="44"/>
      <c r="N164" s="44"/>
    </row>
    <row r="165" spans="5:14">
      <c r="E165" s="41"/>
      <c r="F165" s="44"/>
      <c r="G165" s="44"/>
      <c r="H165" s="44"/>
      <c r="I165" s="44"/>
      <c r="J165" s="44"/>
      <c r="K165" s="44"/>
      <c r="L165" s="44"/>
      <c r="M165" s="44"/>
      <c r="N165" s="44"/>
    </row>
    <row r="166" spans="5:14">
      <c r="E166" s="41"/>
      <c r="F166" s="44"/>
      <c r="G166" s="44"/>
      <c r="H166" s="44"/>
      <c r="I166" s="44"/>
      <c r="J166" s="44"/>
      <c r="K166" s="44"/>
      <c r="L166" s="44"/>
      <c r="M166" s="44"/>
      <c r="N166" s="44"/>
    </row>
    <row r="167" spans="5:14">
      <c r="E167" s="41"/>
      <c r="F167" s="44"/>
      <c r="G167" s="44"/>
      <c r="H167" s="44"/>
      <c r="I167" s="44"/>
      <c r="J167" s="44"/>
      <c r="K167" s="44"/>
      <c r="L167" s="44"/>
      <c r="M167" s="44"/>
      <c r="N167" s="44"/>
    </row>
    <row r="168" spans="5:14">
      <c r="E168" s="41"/>
      <c r="F168" s="44"/>
      <c r="G168" s="44"/>
      <c r="H168" s="44"/>
      <c r="I168" s="44"/>
      <c r="J168" s="44"/>
      <c r="K168" s="44"/>
      <c r="L168" s="44"/>
      <c r="M168" s="44"/>
      <c r="N168" s="44"/>
    </row>
    <row r="169" spans="5:14">
      <c r="E169" s="41"/>
      <c r="F169" s="44"/>
      <c r="G169" s="44"/>
      <c r="H169" s="44"/>
      <c r="I169" s="44"/>
      <c r="J169" s="44"/>
      <c r="K169" s="44"/>
      <c r="L169" s="44"/>
      <c r="M169" s="44"/>
      <c r="N169" s="44"/>
    </row>
    <row r="170" spans="5:14">
      <c r="E170" s="41"/>
      <c r="F170" s="44"/>
      <c r="G170" s="44"/>
      <c r="H170" s="44"/>
      <c r="I170" s="44"/>
      <c r="J170" s="44"/>
      <c r="K170" s="44"/>
      <c r="L170" s="44"/>
      <c r="M170" s="44"/>
      <c r="N170" s="44"/>
    </row>
    <row r="173" spans="5:14">
      <c r="E173" s="84" t="s">
        <v>208</v>
      </c>
    </row>
    <row r="175" spans="5:14" ht="14.25" thickBot="1">
      <c r="F175" s="33" t="s">
        <v>209</v>
      </c>
      <c r="G175" s="33"/>
      <c r="H175" s="33"/>
      <c r="I175" s="33"/>
      <c r="J175" s="33"/>
      <c r="K175" s="33"/>
    </row>
    <row r="176" spans="5:14" ht="14.25" thickBot="1">
      <c r="F176" s="48" t="s">
        <v>151</v>
      </c>
      <c r="G176" s="49"/>
      <c r="H176" s="49"/>
      <c r="I176" s="49"/>
      <c r="J176" s="49"/>
      <c r="K176" s="50"/>
    </row>
    <row r="196" spans="5:15" ht="14.25" thickBot="1">
      <c r="H196" s="179" t="s">
        <v>190</v>
      </c>
      <c r="I196" s="179"/>
      <c r="J196" s="179"/>
      <c r="K196" s="179"/>
      <c r="L196" s="179" t="s">
        <v>191</v>
      </c>
      <c r="M196" s="179"/>
      <c r="N196" s="179"/>
    </row>
    <row r="197" spans="5:15" ht="14.25" thickTop="1">
      <c r="H197" s="180" t="s">
        <v>234</v>
      </c>
      <c r="I197" s="180"/>
      <c r="J197" s="180"/>
      <c r="K197" s="180"/>
      <c r="L197" s="181" t="s">
        <v>235</v>
      </c>
      <c r="M197" s="180"/>
      <c r="N197" s="180"/>
    </row>
    <row r="198" spans="5:15" ht="37.5" customHeight="1">
      <c r="H198" s="180" t="s">
        <v>236</v>
      </c>
      <c r="I198" s="180"/>
      <c r="J198" s="180"/>
      <c r="K198" s="180"/>
      <c r="L198" s="181" t="s">
        <v>237</v>
      </c>
      <c r="M198" s="180"/>
      <c r="N198" s="180"/>
    </row>
    <row r="201" spans="5:15">
      <c r="E201" s="44"/>
      <c r="F201" s="44"/>
      <c r="G201" s="44"/>
      <c r="H201" s="44"/>
      <c r="I201" s="44"/>
      <c r="J201" s="44"/>
      <c r="K201" s="44"/>
      <c r="L201" s="44"/>
      <c r="M201" s="44"/>
      <c r="N201" s="44"/>
    </row>
    <row r="202" spans="5:15">
      <c r="E202" s="44"/>
      <c r="F202" s="44"/>
      <c r="G202" s="44"/>
      <c r="H202" s="44"/>
      <c r="I202" s="44"/>
      <c r="J202" s="44"/>
      <c r="K202" s="44"/>
      <c r="L202" s="44"/>
      <c r="M202" s="44"/>
      <c r="N202" s="44"/>
    </row>
    <row r="203" spans="5:15">
      <c r="E203" s="44"/>
      <c r="F203" s="44"/>
      <c r="G203" s="44"/>
      <c r="H203" s="44"/>
      <c r="I203" s="44"/>
      <c r="J203" s="44"/>
      <c r="K203" s="44"/>
      <c r="L203" s="44"/>
      <c r="M203" s="44"/>
      <c r="N203" s="44"/>
    </row>
    <row r="204" spans="5:15">
      <c r="E204" s="84" t="s">
        <v>220</v>
      </c>
      <c r="F204" s="44"/>
      <c r="G204" s="44"/>
      <c r="H204" s="44"/>
      <c r="I204" s="44"/>
      <c r="J204" s="44"/>
      <c r="K204" s="44"/>
      <c r="L204" s="44"/>
      <c r="M204" s="44"/>
      <c r="N204" s="44"/>
      <c r="O204" s="44"/>
    </row>
    <row r="205" spans="5:15">
      <c r="E205" s="42" t="s">
        <v>221</v>
      </c>
      <c r="F205" s="44"/>
      <c r="G205" s="44"/>
      <c r="H205" s="44"/>
      <c r="I205" s="44"/>
      <c r="J205" s="44"/>
      <c r="K205" s="44"/>
      <c r="L205" s="44"/>
      <c r="M205" s="44"/>
      <c r="N205" s="44"/>
      <c r="O205" s="44"/>
    </row>
    <row r="206" spans="5:15">
      <c r="E206" s="42" t="s">
        <v>222</v>
      </c>
      <c r="F206" s="44"/>
      <c r="G206" s="44"/>
      <c r="H206" s="44"/>
      <c r="I206" s="44"/>
      <c r="J206" s="44"/>
      <c r="K206" s="44"/>
      <c r="L206" s="44"/>
      <c r="M206" s="44"/>
      <c r="N206" s="44"/>
      <c r="O206" s="44"/>
    </row>
    <row r="207" spans="5:15">
      <c r="E207" s="44"/>
      <c r="F207" s="44"/>
      <c r="G207" s="44"/>
      <c r="H207" s="44"/>
      <c r="I207" s="44"/>
      <c r="J207" s="44"/>
      <c r="K207" s="44"/>
      <c r="L207" s="44"/>
      <c r="M207" s="44"/>
      <c r="N207" s="44"/>
      <c r="O207" s="44"/>
    </row>
    <row r="208" spans="5:15">
      <c r="E208" s="100" t="s">
        <v>223</v>
      </c>
      <c r="F208" s="33"/>
      <c r="G208" s="33"/>
      <c r="H208" s="33"/>
      <c r="I208" s="44"/>
      <c r="J208" s="44"/>
      <c r="K208" s="44"/>
      <c r="L208" s="44"/>
      <c r="M208" s="44"/>
      <c r="N208" s="44"/>
      <c r="O208" s="44"/>
    </row>
    <row r="209" spans="5:15" ht="14.25" thickBot="1">
      <c r="E209" s="44"/>
      <c r="F209" s="33" t="s">
        <v>224</v>
      </c>
      <c r="G209" s="33"/>
      <c r="H209" s="33"/>
      <c r="I209" s="44"/>
      <c r="J209" s="44"/>
      <c r="K209" s="44"/>
      <c r="L209" s="44"/>
      <c r="M209" s="44"/>
      <c r="N209" s="44"/>
      <c r="O209" s="44"/>
    </row>
    <row r="210" spans="5:15">
      <c r="E210" s="44"/>
      <c r="F210" s="76" t="s">
        <v>225</v>
      </c>
      <c r="G210" s="69"/>
      <c r="H210" s="69"/>
      <c r="I210" s="69"/>
      <c r="J210" s="69"/>
      <c r="K210" s="69"/>
      <c r="L210" s="69"/>
      <c r="M210" s="70"/>
      <c r="N210" s="44"/>
      <c r="O210" s="44"/>
    </row>
    <row r="211" spans="5:15" ht="14.25" thickBot="1">
      <c r="E211" s="44"/>
      <c r="F211" s="101" t="s">
        <v>226</v>
      </c>
      <c r="G211" s="102"/>
      <c r="H211" s="102"/>
      <c r="I211" s="102"/>
      <c r="J211" s="102"/>
      <c r="K211" s="102"/>
      <c r="L211" s="102"/>
      <c r="M211" s="103"/>
      <c r="N211" s="44"/>
      <c r="O211" s="44"/>
    </row>
    <row r="212" spans="5:15">
      <c r="E212" s="44"/>
      <c r="F212" s="44"/>
      <c r="G212" s="44"/>
      <c r="H212" s="44"/>
      <c r="I212" s="44"/>
      <c r="J212" s="44"/>
      <c r="K212" s="44"/>
      <c r="L212" s="44"/>
      <c r="M212" s="44"/>
      <c r="N212" s="44"/>
      <c r="O212" s="44"/>
    </row>
    <row r="213" spans="5:15">
      <c r="E213" s="44"/>
      <c r="F213" s="44"/>
      <c r="G213" s="44"/>
      <c r="H213" s="44"/>
      <c r="I213" s="44"/>
      <c r="J213" s="44"/>
      <c r="K213" s="44"/>
      <c r="L213" s="44"/>
      <c r="M213" s="44"/>
      <c r="N213" s="44"/>
      <c r="O213" s="44"/>
    </row>
    <row r="214" spans="5:15">
      <c r="E214" s="44"/>
      <c r="F214" s="44"/>
      <c r="G214" s="44"/>
      <c r="H214" s="44"/>
      <c r="I214" s="44"/>
      <c r="J214" s="44"/>
      <c r="K214" s="44"/>
      <c r="L214" s="44"/>
      <c r="M214" s="44"/>
      <c r="N214" s="44"/>
      <c r="O214" s="44"/>
    </row>
    <row r="215" spans="5:15">
      <c r="E215" s="44"/>
      <c r="F215" s="44"/>
      <c r="G215" s="44"/>
      <c r="H215" s="44"/>
      <c r="I215" s="44"/>
      <c r="J215" s="44"/>
      <c r="K215" s="44"/>
      <c r="L215" s="44"/>
      <c r="M215" s="44"/>
      <c r="N215" s="44"/>
      <c r="O215" s="44"/>
    </row>
    <row r="216" spans="5:15">
      <c r="E216" s="44"/>
      <c r="F216" s="44"/>
      <c r="G216" s="44"/>
      <c r="H216" s="44"/>
      <c r="I216" s="44"/>
      <c r="J216" s="44"/>
      <c r="K216" s="44"/>
      <c r="L216" s="44"/>
      <c r="M216" s="44"/>
      <c r="N216" s="44"/>
      <c r="O216" s="44"/>
    </row>
    <row r="217" spans="5:15">
      <c r="E217" s="44"/>
      <c r="F217" s="44"/>
      <c r="G217" s="44"/>
      <c r="H217" s="44"/>
      <c r="I217" s="44"/>
      <c r="J217" s="44"/>
      <c r="K217" s="44"/>
      <c r="L217" s="44"/>
      <c r="M217" s="44"/>
      <c r="N217" s="44"/>
      <c r="O217" s="44"/>
    </row>
    <row r="218" spans="5:15">
      <c r="E218" s="44"/>
      <c r="F218" s="44"/>
      <c r="G218" s="44"/>
      <c r="H218" s="44"/>
      <c r="I218" s="44"/>
      <c r="J218" s="44"/>
      <c r="K218" s="44"/>
      <c r="L218" s="44"/>
      <c r="M218" s="44"/>
      <c r="N218" s="44"/>
      <c r="O218" s="44"/>
    </row>
    <row r="219" spans="5:15">
      <c r="E219" s="44"/>
      <c r="F219" s="44"/>
      <c r="G219" s="44"/>
      <c r="H219" s="44"/>
      <c r="I219" s="44"/>
      <c r="J219" s="44"/>
      <c r="K219" s="44"/>
      <c r="L219" s="44"/>
      <c r="M219" s="44"/>
      <c r="N219" s="44"/>
      <c r="O219" s="44"/>
    </row>
    <row r="220" spans="5:15">
      <c r="E220" s="44"/>
      <c r="F220" s="44"/>
      <c r="G220" s="44"/>
      <c r="H220" s="44"/>
      <c r="I220" s="44"/>
      <c r="J220" s="44"/>
      <c r="K220" s="44"/>
      <c r="L220" s="44"/>
      <c r="M220" s="44"/>
      <c r="N220" s="44"/>
      <c r="O220" s="44"/>
    </row>
    <row r="221" spans="5:15">
      <c r="E221" s="44"/>
      <c r="F221" s="44"/>
      <c r="G221" s="44"/>
      <c r="H221" s="44"/>
      <c r="I221" s="44"/>
      <c r="J221" s="44"/>
      <c r="K221" s="44"/>
      <c r="L221" s="44"/>
      <c r="M221" s="44"/>
      <c r="N221" s="44"/>
      <c r="O221" s="44"/>
    </row>
    <row r="222" spans="5:15">
      <c r="E222" s="44"/>
      <c r="F222" s="44"/>
      <c r="G222" s="44"/>
      <c r="H222" s="44"/>
      <c r="I222" s="44"/>
      <c r="J222" s="44"/>
      <c r="K222" s="44"/>
      <c r="L222" s="44"/>
      <c r="M222" s="44"/>
      <c r="N222" s="44"/>
      <c r="O222" s="44"/>
    </row>
    <row r="223" spans="5:15">
      <c r="E223" s="44"/>
      <c r="F223" s="44"/>
      <c r="G223" s="44"/>
      <c r="H223" s="44"/>
      <c r="I223" s="44"/>
      <c r="J223" s="44"/>
      <c r="K223" s="44"/>
      <c r="L223" s="44"/>
      <c r="M223" s="44"/>
      <c r="N223" s="44"/>
      <c r="O223" s="44"/>
    </row>
    <row r="224" spans="5:15">
      <c r="E224" s="44"/>
      <c r="F224" s="44"/>
      <c r="G224" s="44"/>
      <c r="H224" s="44"/>
      <c r="I224" s="44"/>
      <c r="J224" s="44"/>
      <c r="K224" s="44"/>
      <c r="L224" s="44"/>
      <c r="M224" s="44"/>
      <c r="N224" s="44"/>
      <c r="O224" s="44"/>
    </row>
    <row r="225" spans="5:15">
      <c r="E225" s="44"/>
      <c r="F225" s="44"/>
      <c r="G225" s="44"/>
      <c r="H225" s="44"/>
      <c r="I225" s="44"/>
      <c r="J225" s="44"/>
      <c r="K225" s="44"/>
      <c r="L225" s="44"/>
      <c r="M225" s="44"/>
      <c r="N225" s="44"/>
      <c r="O225" s="44"/>
    </row>
    <row r="226" spans="5:15" ht="14.25" thickBot="1">
      <c r="E226" s="100" t="s">
        <v>227</v>
      </c>
      <c r="F226" s="44"/>
      <c r="G226" s="44"/>
      <c r="H226" s="44"/>
      <c r="I226" s="44"/>
      <c r="J226" s="44"/>
      <c r="K226" s="44"/>
      <c r="L226" s="44"/>
      <c r="M226" s="44"/>
      <c r="N226" s="44"/>
      <c r="O226" s="44"/>
    </row>
    <row r="227" spans="5:15">
      <c r="E227" s="44"/>
      <c r="F227" s="76" t="s">
        <v>228</v>
      </c>
      <c r="G227" s="69"/>
      <c r="H227" s="69"/>
      <c r="I227" s="69"/>
      <c r="J227" s="69"/>
      <c r="K227" s="69"/>
      <c r="L227" s="69"/>
      <c r="M227" s="70"/>
      <c r="N227" s="44"/>
      <c r="O227" s="44"/>
    </row>
    <row r="228" spans="5:15" ht="14.25" thickBot="1">
      <c r="E228" s="44"/>
      <c r="F228" s="101" t="s">
        <v>229</v>
      </c>
      <c r="G228" s="102"/>
      <c r="H228" s="102"/>
      <c r="I228" s="102"/>
      <c r="J228" s="102"/>
      <c r="K228" s="102"/>
      <c r="L228" s="102"/>
      <c r="M228" s="103"/>
      <c r="N228" s="44"/>
      <c r="O228" s="44"/>
    </row>
    <row r="229" spans="5:15">
      <c r="E229" s="44"/>
      <c r="F229" s="44"/>
      <c r="G229" s="44"/>
      <c r="H229" s="44"/>
      <c r="I229" s="44"/>
      <c r="J229" s="44"/>
      <c r="K229" s="44"/>
      <c r="L229" s="44"/>
      <c r="M229" s="44"/>
      <c r="N229" s="44"/>
      <c r="O229" s="44"/>
    </row>
    <row r="230" spans="5:15">
      <c r="E230" s="44"/>
      <c r="F230" s="44"/>
      <c r="G230" s="44"/>
      <c r="H230" s="44"/>
      <c r="I230" s="44"/>
      <c r="J230" s="44"/>
      <c r="K230" s="44"/>
      <c r="L230" s="44"/>
      <c r="M230" s="44"/>
      <c r="N230" s="44"/>
      <c r="O230" s="44"/>
    </row>
    <row r="231" spans="5:15">
      <c r="E231" s="44"/>
      <c r="F231" s="44"/>
      <c r="G231" s="44"/>
      <c r="H231" s="44"/>
      <c r="I231" s="44"/>
      <c r="J231" s="44"/>
      <c r="K231" s="44"/>
      <c r="L231" s="44"/>
      <c r="M231" s="44"/>
      <c r="N231" s="44"/>
      <c r="O231" s="44"/>
    </row>
    <row r="232" spans="5:15">
      <c r="E232" s="44"/>
      <c r="F232" s="44"/>
      <c r="G232" s="44"/>
      <c r="H232" s="44"/>
      <c r="I232" s="44"/>
      <c r="J232" s="44"/>
      <c r="K232" s="44"/>
      <c r="L232" s="44"/>
      <c r="M232" s="44"/>
      <c r="N232" s="44"/>
      <c r="O232" s="44"/>
    </row>
    <row r="233" spans="5:15">
      <c r="E233" s="44"/>
      <c r="F233" s="44"/>
      <c r="G233" s="44"/>
      <c r="H233" s="44"/>
      <c r="I233" s="44"/>
      <c r="J233" s="44"/>
      <c r="K233" s="44"/>
      <c r="L233" s="44"/>
      <c r="M233" s="44"/>
      <c r="N233" s="44"/>
      <c r="O233" s="44"/>
    </row>
    <row r="234" spans="5:15">
      <c r="E234" s="44"/>
      <c r="F234" s="44"/>
      <c r="G234" s="44"/>
      <c r="H234" s="44"/>
      <c r="I234" s="44"/>
      <c r="J234" s="44"/>
      <c r="K234" s="44"/>
      <c r="L234" s="44"/>
      <c r="M234" s="44"/>
      <c r="N234" s="44"/>
      <c r="O234" s="44"/>
    </row>
    <row r="235" spans="5:15">
      <c r="E235" s="44"/>
      <c r="F235" s="44"/>
      <c r="G235" s="44"/>
      <c r="H235" s="44"/>
      <c r="I235" s="44"/>
      <c r="J235" s="44"/>
      <c r="K235" s="44"/>
      <c r="L235" s="44"/>
      <c r="M235" s="44"/>
      <c r="N235" s="44"/>
      <c r="O235" s="44"/>
    </row>
  </sheetData>
  <mergeCells count="14">
    <mergeCell ref="H198:K198"/>
    <mergeCell ref="L198:N198"/>
    <mergeCell ref="G84:J84"/>
    <mergeCell ref="K84:M84"/>
    <mergeCell ref="H196:K196"/>
    <mergeCell ref="L196:N196"/>
    <mergeCell ref="H197:K197"/>
    <mergeCell ref="L197:N197"/>
    <mergeCell ref="G81:J81"/>
    <mergeCell ref="K81:M81"/>
    <mergeCell ref="G82:J82"/>
    <mergeCell ref="K82:M82"/>
    <mergeCell ref="G83:J83"/>
    <mergeCell ref="K83:M83"/>
  </mergeCells>
  <phoneticPr fontId="3"/>
  <pageMargins left="0.7" right="0.7" top="0.75" bottom="0.75" header="0.3" footer="0.3"/>
  <pageSetup paperSize="9" scale="77" orientation="portrait" horizontalDpi="300" verticalDpi="300" r:id="rId1"/>
  <rowBreaks count="5" manualBreakCount="5">
    <brk id="53" max="15" man="1"/>
    <brk id="94" max="15" man="1"/>
    <brk id="115" max="15" man="1"/>
    <brk id="152" max="15" man="1"/>
    <brk id="202" max="15" man="1"/>
  </rowBreaks>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B2:O85"/>
  <sheetViews>
    <sheetView view="pageBreakPreview" topLeftCell="A165" zoomScale="115" zoomScaleNormal="100" zoomScaleSheetLayoutView="115" workbookViewId="0">
      <selection activeCell="C42" sqref="C42:N167"/>
    </sheetView>
  </sheetViews>
  <sheetFormatPr defaultRowHeight="13.5"/>
  <cols>
    <col min="1" max="4" width="2.625" customWidth="1"/>
  </cols>
  <sheetData>
    <row r="2" spans="2:4">
      <c r="B2" s="1" t="str">
        <f>'900'!D61</f>
        <v>6.Transfer file between RaspberryPi - EPH-ES</v>
      </c>
    </row>
    <row r="4" spans="2:4">
      <c r="C4" s="117" t="s">
        <v>238</v>
      </c>
    </row>
    <row r="5" spans="2:4">
      <c r="D5" s="118" t="s">
        <v>239</v>
      </c>
    </row>
    <row r="35" spans="3:15">
      <c r="C35" s="117" t="s">
        <v>240</v>
      </c>
      <c r="D35" s="33"/>
      <c r="E35" s="33"/>
    </row>
    <row r="36" spans="3:15">
      <c r="C36" s="33"/>
      <c r="D36" s="32" t="s">
        <v>75</v>
      </c>
      <c r="E36" s="33"/>
    </row>
    <row r="37" spans="3:15">
      <c r="C37" s="33"/>
      <c r="D37" s="31"/>
      <c r="E37" s="33"/>
    </row>
    <row r="38" spans="3:15">
      <c r="C38" s="117" t="s">
        <v>241</v>
      </c>
      <c r="D38" s="33"/>
      <c r="E38" s="33"/>
    </row>
    <row r="39" spans="3:15">
      <c r="C39" s="33"/>
      <c r="D39" s="116" t="s">
        <v>78</v>
      </c>
      <c r="E39" s="33"/>
    </row>
    <row r="40" spans="3:15">
      <c r="C40" s="33"/>
      <c r="D40" s="116" t="s">
        <v>79</v>
      </c>
      <c r="E40" s="33"/>
    </row>
    <row r="41" spans="3:15">
      <c r="C41" s="33"/>
      <c r="E41" s="33"/>
    </row>
    <row r="42" spans="3:15">
      <c r="C42" s="117" t="s">
        <v>242</v>
      </c>
    </row>
    <row r="44" spans="3:15">
      <c r="E44" s="120" t="s">
        <v>81</v>
      </c>
      <c r="F44" s="37"/>
      <c r="G44" s="37"/>
      <c r="H44" s="37"/>
      <c r="I44" s="120" t="s">
        <v>82</v>
      </c>
      <c r="J44" s="37"/>
      <c r="K44" s="37"/>
      <c r="L44" s="37"/>
      <c r="M44" s="37"/>
      <c r="N44" s="37"/>
      <c r="O44" s="38"/>
    </row>
    <row r="45" spans="3:15">
      <c r="E45" s="121" t="s">
        <v>75</v>
      </c>
      <c r="F45" s="34"/>
      <c r="G45" s="34"/>
      <c r="H45" s="34"/>
      <c r="I45" s="121" t="s">
        <v>75</v>
      </c>
      <c r="J45" s="34"/>
      <c r="K45" s="34"/>
      <c r="L45" s="34"/>
      <c r="M45" s="34"/>
      <c r="N45" s="34"/>
      <c r="O45" s="35"/>
    </row>
    <row r="47" spans="3:15">
      <c r="C47" s="117" t="s">
        <v>243</v>
      </c>
    </row>
    <row r="49" spans="4:12">
      <c r="D49" s="118" t="s">
        <v>45</v>
      </c>
    </row>
    <row r="51" spans="4:12">
      <c r="E51" s="118" t="s">
        <v>244</v>
      </c>
    </row>
    <row r="53" spans="4:12" ht="14.25" thickBot="1">
      <c r="E53" s="60" t="s">
        <v>245</v>
      </c>
      <c r="F53" s="33"/>
      <c r="G53" s="33"/>
      <c r="H53" s="33"/>
      <c r="I53" s="33"/>
      <c r="J53" s="33"/>
      <c r="K53" s="33"/>
      <c r="L53" s="33"/>
    </row>
    <row r="54" spans="4:12" ht="14.25" thickBot="1">
      <c r="E54" s="60"/>
      <c r="F54" s="124" t="s">
        <v>246</v>
      </c>
      <c r="G54" s="63"/>
      <c r="H54" s="63"/>
      <c r="I54" s="63"/>
      <c r="J54" s="63"/>
      <c r="K54" s="64"/>
      <c r="L54" s="33"/>
    </row>
    <row r="55" spans="4:12">
      <c r="E55" s="60"/>
      <c r="F55" s="33"/>
      <c r="G55" s="33"/>
      <c r="H55" s="33"/>
      <c r="I55" s="33"/>
      <c r="J55" s="33"/>
      <c r="K55" s="33"/>
      <c r="L55" s="33"/>
    </row>
    <row r="56" spans="4:12">
      <c r="E56" s="60"/>
      <c r="F56" s="33"/>
      <c r="G56" s="33"/>
      <c r="H56" s="33"/>
      <c r="I56" s="33"/>
      <c r="J56" s="33"/>
      <c r="K56" s="33"/>
      <c r="L56" s="33"/>
    </row>
    <row r="57" spans="4:12" ht="14.25" thickBot="1">
      <c r="E57" s="60" t="s">
        <v>247</v>
      </c>
      <c r="F57" s="33"/>
      <c r="G57" s="33"/>
      <c r="H57" s="33"/>
      <c r="I57" s="33"/>
      <c r="J57" s="33"/>
      <c r="K57" s="33"/>
      <c r="L57" s="33"/>
    </row>
    <row r="58" spans="4:12" ht="14.25" thickBot="1">
      <c r="E58" s="60"/>
      <c r="F58" s="124" t="s">
        <v>248</v>
      </c>
      <c r="G58" s="63"/>
      <c r="H58" s="63"/>
      <c r="I58" s="63"/>
      <c r="J58" s="63"/>
      <c r="K58" s="64"/>
      <c r="L58" s="33"/>
    </row>
    <row r="59" spans="4:12">
      <c r="E59" s="60"/>
      <c r="F59" s="33"/>
      <c r="G59" s="33"/>
      <c r="H59" s="33"/>
      <c r="I59" s="33"/>
      <c r="J59" s="33"/>
      <c r="K59" s="33"/>
      <c r="L59" s="33"/>
    </row>
    <row r="60" spans="4:12">
      <c r="E60" s="60"/>
      <c r="F60" s="33"/>
      <c r="G60" s="116" t="s">
        <v>249</v>
      </c>
      <c r="H60" s="33"/>
      <c r="I60" s="33"/>
      <c r="J60" s="33"/>
      <c r="K60" s="33"/>
      <c r="L60" s="33"/>
    </row>
    <row r="61" spans="4:12">
      <c r="E61" s="60"/>
      <c r="F61" s="33"/>
      <c r="G61" s="116" t="s">
        <v>250</v>
      </c>
      <c r="H61" s="33"/>
      <c r="I61" s="33"/>
      <c r="J61" s="33"/>
      <c r="K61" s="33"/>
      <c r="L61" s="33"/>
    </row>
    <row r="62" spans="4:12">
      <c r="E62" s="60"/>
      <c r="F62" s="33"/>
      <c r="G62" s="116" t="s">
        <v>251</v>
      </c>
      <c r="H62" s="33"/>
      <c r="I62" s="33"/>
      <c r="J62" s="33"/>
      <c r="K62" s="33"/>
      <c r="L62" s="33"/>
    </row>
    <row r="63" spans="4:12">
      <c r="E63" s="60"/>
      <c r="F63" s="33"/>
      <c r="G63" s="33"/>
      <c r="H63" s="33"/>
      <c r="I63" s="33"/>
      <c r="J63" s="33"/>
      <c r="K63" s="33"/>
      <c r="L63" s="33"/>
    </row>
    <row r="64" spans="4:12">
      <c r="E64" s="60"/>
      <c r="F64" s="33"/>
      <c r="G64" s="33"/>
      <c r="H64" s="33"/>
      <c r="I64" s="33"/>
      <c r="J64" s="33"/>
      <c r="K64" s="33"/>
      <c r="L64" s="33"/>
    </row>
    <row r="65" spans="5:12">
      <c r="E65" s="60" t="s">
        <v>252</v>
      </c>
      <c r="F65" s="33"/>
      <c r="G65" s="33"/>
      <c r="H65" s="33"/>
      <c r="I65" s="33"/>
      <c r="J65" s="33"/>
      <c r="K65" s="33"/>
      <c r="L65" s="33"/>
    </row>
    <row r="66" spans="5:12">
      <c r="E66" s="60"/>
      <c r="F66" s="33"/>
      <c r="G66" s="33"/>
      <c r="H66" s="33"/>
      <c r="I66" s="33"/>
      <c r="J66" s="33"/>
      <c r="K66" s="33"/>
      <c r="L66" s="33"/>
    </row>
    <row r="67" spans="5:12">
      <c r="E67" s="60"/>
      <c r="F67" s="33"/>
      <c r="G67" s="33"/>
      <c r="H67" s="33"/>
      <c r="I67" s="33"/>
      <c r="J67" s="33"/>
      <c r="K67" s="33"/>
      <c r="L67" s="33"/>
    </row>
    <row r="68" spans="5:12">
      <c r="E68" s="104" t="s">
        <v>253</v>
      </c>
      <c r="F68" s="33"/>
      <c r="G68" s="33"/>
      <c r="H68" s="33"/>
      <c r="I68" s="33"/>
      <c r="J68" s="33"/>
      <c r="K68" s="33"/>
      <c r="L68" s="33"/>
    </row>
    <row r="69" spans="5:12">
      <c r="E69" s="104" t="s">
        <v>254</v>
      </c>
      <c r="F69" s="33"/>
      <c r="G69" s="33"/>
      <c r="H69" s="33"/>
      <c r="I69" s="33"/>
      <c r="J69" s="33"/>
      <c r="K69" s="33"/>
      <c r="L69" s="33"/>
    </row>
    <row r="70" spans="5:12">
      <c r="E70" s="60"/>
      <c r="F70" s="33"/>
      <c r="G70" s="33"/>
      <c r="H70" s="33"/>
      <c r="I70" s="33"/>
      <c r="J70" s="33"/>
      <c r="K70" s="33"/>
      <c r="L70" s="33"/>
    </row>
    <row r="72" spans="5:12">
      <c r="E72" s="118" t="s">
        <v>255</v>
      </c>
    </row>
    <row r="74" spans="5:12" ht="14.25" thickBot="1">
      <c r="E74" s="60" t="s">
        <v>245</v>
      </c>
      <c r="F74" s="33"/>
      <c r="G74" s="33"/>
      <c r="H74" s="33"/>
      <c r="I74" s="33"/>
      <c r="J74" s="33"/>
      <c r="K74" s="33"/>
    </row>
    <row r="75" spans="5:12" ht="14.25" thickBot="1">
      <c r="E75" s="60"/>
      <c r="F75" s="124" t="s">
        <v>256</v>
      </c>
      <c r="G75" s="63"/>
      <c r="H75" s="63"/>
      <c r="I75" s="63"/>
      <c r="J75" s="63"/>
      <c r="K75" s="64"/>
    </row>
    <row r="76" spans="5:12">
      <c r="E76" s="60"/>
      <c r="F76" s="33"/>
      <c r="G76" s="33"/>
      <c r="H76" s="33"/>
      <c r="I76" s="33"/>
      <c r="J76" s="33"/>
      <c r="K76" s="33"/>
    </row>
    <row r="77" spans="5:12">
      <c r="E77" s="60"/>
      <c r="F77" s="33"/>
      <c r="G77" s="116" t="s">
        <v>257</v>
      </c>
      <c r="H77" s="33"/>
      <c r="I77" s="33"/>
      <c r="J77" s="33"/>
      <c r="K77" s="33"/>
    </row>
    <row r="78" spans="5:12">
      <c r="E78" s="60"/>
      <c r="F78" s="33"/>
      <c r="G78" s="33"/>
      <c r="H78" s="33"/>
      <c r="I78" s="33"/>
      <c r="J78" s="33"/>
      <c r="K78" s="33"/>
    </row>
    <row r="79" spans="5:12">
      <c r="E79" s="60"/>
      <c r="F79" s="33"/>
      <c r="G79" s="33"/>
      <c r="H79" s="33"/>
      <c r="I79" s="33"/>
      <c r="J79" s="33"/>
      <c r="K79" s="33"/>
    </row>
    <row r="80" spans="5:12" ht="14.25" thickBot="1">
      <c r="E80" s="60" t="s">
        <v>247</v>
      </c>
      <c r="F80" s="33"/>
      <c r="G80" s="33"/>
      <c r="H80" s="33"/>
      <c r="I80" s="33"/>
      <c r="J80" s="33"/>
      <c r="K80" s="33"/>
    </row>
    <row r="81" spans="5:11" ht="14.25" thickBot="1">
      <c r="E81" s="60"/>
      <c r="F81" s="124" t="s">
        <v>258</v>
      </c>
      <c r="G81" s="63"/>
      <c r="H81" s="63"/>
      <c r="I81" s="63"/>
      <c r="J81" s="63"/>
      <c r="K81" s="64"/>
    </row>
    <row r="82" spans="5:11">
      <c r="E82" s="60"/>
      <c r="F82" s="33"/>
      <c r="G82" s="33"/>
      <c r="H82" s="33"/>
      <c r="I82" s="33"/>
      <c r="J82" s="33"/>
      <c r="K82" s="33"/>
    </row>
    <row r="83" spans="5:11">
      <c r="E83" s="60"/>
      <c r="F83" s="33"/>
      <c r="G83" s="116" t="s">
        <v>259</v>
      </c>
      <c r="H83" s="33"/>
      <c r="I83" s="33"/>
      <c r="J83" s="33"/>
      <c r="K83" s="33"/>
    </row>
    <row r="84" spans="5:11">
      <c r="E84" s="60"/>
      <c r="F84" s="33"/>
      <c r="G84" s="33"/>
      <c r="H84" s="33"/>
      <c r="I84" s="33"/>
      <c r="J84" s="33"/>
      <c r="K84" s="33"/>
    </row>
    <row r="85" spans="5:11">
      <c r="E85" s="60"/>
      <c r="F85" s="33"/>
      <c r="G85" s="33"/>
      <c r="H85" s="33"/>
      <c r="I85" s="33"/>
      <c r="J85" s="33"/>
      <c r="K85" s="33"/>
    </row>
  </sheetData>
  <phoneticPr fontId="3"/>
  <pageMargins left="0.7" right="0.7" top="0.75" bottom="0.75" header="0.3" footer="0.3"/>
  <pageSetup paperSize="9" scale="77" orientation="portrait" horizontalDpi="300" verticalDpi="300" r:id="rId1"/>
  <rowBreaks count="1" manualBreakCount="1">
    <brk id="70" max="15" man="1"/>
  </rowBreaks>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13</vt:i4>
      </vt:variant>
      <vt:variant>
        <vt:lpstr>Named Ranges</vt:lpstr>
      </vt:variant>
      <vt:variant>
        <vt:i4>9</vt:i4>
      </vt:variant>
    </vt:vector>
  </HeadingPairs>
  <TitlesOfParts>
    <vt:vector size="22" baseType="lpstr">
      <vt:lpstr>表紙</vt:lpstr>
      <vt:lpstr>TopPage</vt:lpstr>
      <vt:lpstr>900</vt:lpstr>
      <vt:lpstr>1．</vt:lpstr>
      <vt:lpstr>2．</vt:lpstr>
      <vt:lpstr>3．</vt:lpstr>
      <vt:lpstr>4．</vt:lpstr>
      <vt:lpstr>5．</vt:lpstr>
      <vt:lpstr>6．</vt:lpstr>
      <vt:lpstr>7．</vt:lpstr>
      <vt:lpstr>8．</vt:lpstr>
      <vt:lpstr>9．</vt:lpstr>
      <vt:lpstr>10.</vt:lpstr>
      <vt:lpstr>'1．'!Print_Area</vt:lpstr>
      <vt:lpstr>'10.'!Print_Area</vt:lpstr>
      <vt:lpstr>'2．'!Print_Area</vt:lpstr>
      <vt:lpstr>'3．'!Print_Area</vt:lpstr>
      <vt:lpstr>'5．'!Print_Area</vt:lpstr>
      <vt:lpstr>'6．'!Print_Area</vt:lpstr>
      <vt:lpstr>'7．'!Print_Area</vt:lpstr>
      <vt:lpstr>'8．'!Print_Area</vt:lpstr>
      <vt:lpstr>'9．'!Print_Area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2021-08-26T05:03:41Z</dcterms:modified>
</cp:coreProperties>
</file>